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3840" yWindow="2640" windowWidth="42460" windowHeight="20940" tabRatio="500"/>
  </bookViews>
  <sheets>
    <sheet name="Sheet1" sheetId="1" r:id="rId1"/>
  </sheets>
  <definedNames>
    <definedName name="meta_check" localSheetId="0">Sheet1!$A$2:$D$108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H3" i="1"/>
  <c r="J3" i="1"/>
  <c r="L3" i="1"/>
  <c r="K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</calcChain>
</file>

<file path=xl/connections.xml><?xml version="1.0" encoding="utf-8"?>
<connections xmlns="http://schemas.openxmlformats.org/spreadsheetml/2006/main">
  <connection id="1" name="meta_check.log" type="6" refreshedVersion="0" background="1" saveData="1">
    <textPr fileType="mac" sourceFile="System:Users:kostenec:tmp:meta_check.log" decimal="," thousands=" " tab="0" semicolon="1">
      <textFields count="4">
        <textField/>
        <textField/>
        <textField/>
        <textField type="text"/>
      </textFields>
    </textPr>
  </connection>
</connections>
</file>

<file path=xl/sharedStrings.xml><?xml version="1.0" encoding="utf-8"?>
<sst xmlns="http://schemas.openxmlformats.org/spreadsheetml/2006/main" count="11" uniqueCount="11">
  <si>
    <t>Čas</t>
  </si>
  <si>
    <t>Přenesených zpráv</t>
  </si>
  <si>
    <t>Počet klientů</t>
  </si>
  <si>
    <t>Zátěž stroje</t>
  </si>
  <si>
    <t>Počet klientů * 100</t>
  </si>
  <si>
    <t>Zátěž stroje * 1000</t>
  </si>
  <si>
    <t>Celkový čas</t>
  </si>
  <si>
    <t>Celkem přeneseno zpráv</t>
  </si>
  <si>
    <t>Průměrný počet klientů</t>
  </si>
  <si>
    <t>Průměrné zatížení stroje</t>
  </si>
  <si>
    <t>Zpráv za sekundu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</si>
</sst>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70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14"/>
      <color rgb="FF454545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Výsledky distribuovaného</a:t>
            </a:r>
            <a:r>
              <a:rPr lang="en-US" baseline="0"/>
              <a:t> testu Warden serveru</a:t>
            </a:r>
          </a:p>
          <a:p>
            <a:pPr>
              <a:defRPr/>
            </a:pPr>
            <a:r>
              <a:rPr lang="en-US" baseline="0"/>
              <a:t>klient 2.0.0beta2,  server 2.0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669026039794818"/>
          <c:y val="0.101732265017939"/>
          <c:w val="0.804532735200929"/>
          <c:h val="0.85557355782347"/>
        </c:manualLayout>
      </c:layout>
      <c:areaChart>
        <c:grouping val="standard"/>
        <c:varyColors val="0"/>
        <c:ser>
          <c:idx val="2"/>
          <c:order val="2"/>
          <c:tx>
            <c:strRef>
              <c:f>Sheet1!$D$1</c:f>
              <c:strCache>
                <c:ptCount val="1"/>
                <c:pt idx="0">
                  <c:v>Zátěž stroje</c:v>
                </c:pt>
              </c:strCache>
            </c:strRef>
          </c:tx>
          <c:cat>
            <c:numRef>
              <c:f>Sheet1!$A$2:$A$108</c:f>
              <c:numCache>
                <c:formatCode>[$-F400]h:mm:ss\ AM/PM</c:formatCode>
                <c:ptCount val="107"/>
                <c:pt idx="0">
                  <c:v>41114.55626157407</c:v>
                </c:pt>
                <c:pt idx="1">
                  <c:v>41114.55695601851</c:v>
                </c:pt>
                <c:pt idx="2">
                  <c:v>41114.55765046296</c:v>
                </c:pt>
                <c:pt idx="3">
                  <c:v>41114.5583449074</c:v>
                </c:pt>
                <c:pt idx="4">
                  <c:v>41114.55903935185</c:v>
                </c:pt>
                <c:pt idx="5">
                  <c:v>41114.5597337963</c:v>
                </c:pt>
                <c:pt idx="6">
                  <c:v>41114.56042824074</c:v>
                </c:pt>
                <c:pt idx="7">
                  <c:v>41114.56112268518</c:v>
                </c:pt>
                <c:pt idx="8">
                  <c:v>41114.56181712963</c:v>
                </c:pt>
                <c:pt idx="9">
                  <c:v>41114.56251157407</c:v>
                </c:pt>
                <c:pt idx="10">
                  <c:v>41114.56320601852</c:v>
                </c:pt>
                <c:pt idx="11">
                  <c:v>41114.56390046296</c:v>
                </c:pt>
                <c:pt idx="12">
                  <c:v>41114.56459490741</c:v>
                </c:pt>
                <c:pt idx="13">
                  <c:v>41114.56528935185</c:v>
                </c:pt>
                <c:pt idx="14">
                  <c:v>41114.5659837963</c:v>
                </c:pt>
                <c:pt idx="15">
                  <c:v>41114.62987268518</c:v>
                </c:pt>
                <c:pt idx="16">
                  <c:v>41114.56667824074</c:v>
                </c:pt>
                <c:pt idx="17">
                  <c:v>41114.56737268518</c:v>
                </c:pt>
                <c:pt idx="18">
                  <c:v>41114.56806712963</c:v>
                </c:pt>
                <c:pt idx="19">
                  <c:v>41114.56876157408</c:v>
                </c:pt>
                <c:pt idx="20">
                  <c:v>41114.60973379629</c:v>
                </c:pt>
                <c:pt idx="21">
                  <c:v>41114.61042824074</c:v>
                </c:pt>
                <c:pt idx="22">
                  <c:v>41114.61112268519</c:v>
                </c:pt>
                <c:pt idx="23">
                  <c:v>41114.61181712963</c:v>
                </c:pt>
                <c:pt idx="24">
                  <c:v>41114.61251157407</c:v>
                </c:pt>
                <c:pt idx="25">
                  <c:v>41114.61320601852</c:v>
                </c:pt>
                <c:pt idx="26">
                  <c:v>41114.56945601852</c:v>
                </c:pt>
                <c:pt idx="27">
                  <c:v>41114.61390046297</c:v>
                </c:pt>
                <c:pt idx="28">
                  <c:v>41114.57015046296</c:v>
                </c:pt>
                <c:pt idx="29">
                  <c:v>41114.57084490741</c:v>
                </c:pt>
                <c:pt idx="30">
                  <c:v>41114.57153935185</c:v>
                </c:pt>
                <c:pt idx="31">
                  <c:v>41114.5722337963</c:v>
                </c:pt>
                <c:pt idx="32">
                  <c:v>41114.57292824074</c:v>
                </c:pt>
                <c:pt idx="33">
                  <c:v>41114.57362268519</c:v>
                </c:pt>
                <c:pt idx="34">
                  <c:v>41114.57431712962</c:v>
                </c:pt>
                <c:pt idx="35">
                  <c:v>41114.57501157407</c:v>
                </c:pt>
                <c:pt idx="36">
                  <c:v>41114.57570601852</c:v>
                </c:pt>
                <c:pt idx="37">
                  <c:v>41114.57640046296</c:v>
                </c:pt>
                <c:pt idx="38">
                  <c:v>41114.57709490741</c:v>
                </c:pt>
                <c:pt idx="39">
                  <c:v>41114.57778935185</c:v>
                </c:pt>
                <c:pt idx="40">
                  <c:v>41114.57848379629</c:v>
                </c:pt>
                <c:pt idx="41">
                  <c:v>41114.57917824074</c:v>
                </c:pt>
                <c:pt idx="42">
                  <c:v>41114.57987268519</c:v>
                </c:pt>
                <c:pt idx="43">
                  <c:v>41114.58056712963</c:v>
                </c:pt>
                <c:pt idx="44">
                  <c:v>41114.59792824074</c:v>
                </c:pt>
                <c:pt idx="45">
                  <c:v>41114.59862268518</c:v>
                </c:pt>
                <c:pt idx="46">
                  <c:v>41114.59931712963</c:v>
                </c:pt>
                <c:pt idx="47">
                  <c:v>41114.60001157407</c:v>
                </c:pt>
                <c:pt idx="48">
                  <c:v>41114.60070601852</c:v>
                </c:pt>
                <c:pt idx="49">
                  <c:v>41114.60140046296</c:v>
                </c:pt>
                <c:pt idx="50">
                  <c:v>41114.60209490741</c:v>
                </c:pt>
                <c:pt idx="51">
                  <c:v>41114.60278935185</c:v>
                </c:pt>
                <c:pt idx="52">
                  <c:v>41114.60348379629</c:v>
                </c:pt>
                <c:pt idx="53">
                  <c:v>41114.60417824074</c:v>
                </c:pt>
                <c:pt idx="54">
                  <c:v>41114.60487268519</c:v>
                </c:pt>
                <c:pt idx="55">
                  <c:v>41114.60556712963</c:v>
                </c:pt>
                <c:pt idx="56">
                  <c:v>41114.60626157407</c:v>
                </c:pt>
                <c:pt idx="57">
                  <c:v>41114.60695601852</c:v>
                </c:pt>
                <c:pt idx="58">
                  <c:v>41114.60765046296</c:v>
                </c:pt>
                <c:pt idx="59">
                  <c:v>41114.60834490741</c:v>
                </c:pt>
                <c:pt idx="60">
                  <c:v>41114.60903935185</c:v>
                </c:pt>
                <c:pt idx="61">
                  <c:v>41114.6208449074</c:v>
                </c:pt>
                <c:pt idx="62">
                  <c:v>41114.62153935185</c:v>
                </c:pt>
                <c:pt idx="63">
                  <c:v>41114.6222337963</c:v>
                </c:pt>
                <c:pt idx="64">
                  <c:v>41114.62292824074</c:v>
                </c:pt>
                <c:pt idx="65">
                  <c:v>41114.62362268518</c:v>
                </c:pt>
                <c:pt idx="66">
                  <c:v>41114.62431712963</c:v>
                </c:pt>
                <c:pt idx="67">
                  <c:v>41114.62501157408</c:v>
                </c:pt>
                <c:pt idx="68">
                  <c:v>41114.62570601852</c:v>
                </c:pt>
                <c:pt idx="69">
                  <c:v>41114.62640046296</c:v>
                </c:pt>
                <c:pt idx="70">
                  <c:v>41114.62709490741</c:v>
                </c:pt>
                <c:pt idx="71">
                  <c:v>41114.62778935185</c:v>
                </c:pt>
                <c:pt idx="72">
                  <c:v>41114.6284837963</c:v>
                </c:pt>
                <c:pt idx="73">
                  <c:v>41114.62917824074</c:v>
                </c:pt>
                <c:pt idx="74">
                  <c:v>41114.58126157407</c:v>
                </c:pt>
                <c:pt idx="75">
                  <c:v>41114.6145949074</c:v>
                </c:pt>
                <c:pt idx="76">
                  <c:v>41114.61528935185</c:v>
                </c:pt>
                <c:pt idx="77">
                  <c:v>41114.6159837963</c:v>
                </c:pt>
                <c:pt idx="78">
                  <c:v>41114.61667824073</c:v>
                </c:pt>
                <c:pt idx="79">
                  <c:v>41114.61737268518</c:v>
                </c:pt>
                <c:pt idx="80">
                  <c:v>41114.61806712963</c:v>
                </c:pt>
                <c:pt idx="81">
                  <c:v>41114.61876157407</c:v>
                </c:pt>
                <c:pt idx="82">
                  <c:v>41114.61945601852</c:v>
                </c:pt>
                <c:pt idx="83">
                  <c:v>41114.62015046296</c:v>
                </c:pt>
                <c:pt idx="84">
                  <c:v>41114.58195601852</c:v>
                </c:pt>
                <c:pt idx="85">
                  <c:v>41114.58265046296</c:v>
                </c:pt>
                <c:pt idx="86">
                  <c:v>41114.58334490741</c:v>
                </c:pt>
                <c:pt idx="87">
                  <c:v>41114.58403935185</c:v>
                </c:pt>
                <c:pt idx="88">
                  <c:v>41114.5847337963</c:v>
                </c:pt>
                <c:pt idx="89">
                  <c:v>41114.58542824074</c:v>
                </c:pt>
                <c:pt idx="90">
                  <c:v>41114.58612268518</c:v>
                </c:pt>
                <c:pt idx="91">
                  <c:v>41114.58681712963</c:v>
                </c:pt>
                <c:pt idx="92">
                  <c:v>41114.58751157407</c:v>
                </c:pt>
                <c:pt idx="93">
                  <c:v>41114.58820601851</c:v>
                </c:pt>
                <c:pt idx="94">
                  <c:v>41114.58890046296</c:v>
                </c:pt>
                <c:pt idx="95">
                  <c:v>41114.5895949074</c:v>
                </c:pt>
                <c:pt idx="96">
                  <c:v>41114.59028935185</c:v>
                </c:pt>
                <c:pt idx="97">
                  <c:v>41114.5909837963</c:v>
                </c:pt>
                <c:pt idx="98">
                  <c:v>41114.59167824074</c:v>
                </c:pt>
                <c:pt idx="99">
                  <c:v>41114.59237268518</c:v>
                </c:pt>
                <c:pt idx="100">
                  <c:v>41114.59306712963</c:v>
                </c:pt>
                <c:pt idx="101">
                  <c:v>41114.59376157408</c:v>
                </c:pt>
                <c:pt idx="102">
                  <c:v>41114.59445601852</c:v>
                </c:pt>
                <c:pt idx="103">
                  <c:v>41114.59515046296</c:v>
                </c:pt>
                <c:pt idx="104">
                  <c:v>41114.59584490741</c:v>
                </c:pt>
                <c:pt idx="105">
                  <c:v>41114.59653935185</c:v>
                </c:pt>
                <c:pt idx="106">
                  <c:v>41114.5972337963</c:v>
                </c:pt>
              </c:numCache>
            </c:numRef>
          </c:cat>
          <c:val>
            <c:numRef>
              <c:f>Sheet1!$F$2:$F$108</c:f>
              <c:numCache>
                <c:formatCode>@</c:formatCode>
                <c:ptCount val="107"/>
                <c:pt idx="0">
                  <c:v>400.0</c:v>
                </c:pt>
                <c:pt idx="1">
                  <c:v>220.0</c:v>
                </c:pt>
                <c:pt idx="2">
                  <c:v>160.0</c:v>
                </c:pt>
                <c:pt idx="3">
                  <c:v>140.0</c:v>
                </c:pt>
                <c:pt idx="4">
                  <c:v>100.0</c:v>
                </c:pt>
                <c:pt idx="5">
                  <c:v>40.0</c:v>
                </c:pt>
                <c:pt idx="6">
                  <c:v>240.0</c:v>
                </c:pt>
                <c:pt idx="7">
                  <c:v>160.0</c:v>
                </c:pt>
                <c:pt idx="8">
                  <c:v>140.0</c:v>
                </c:pt>
                <c:pt idx="9">
                  <c:v>50.0</c:v>
                </c:pt>
                <c:pt idx="10">
                  <c:v>20.0</c:v>
                </c:pt>
                <c:pt idx="11">
                  <c:v>0.0</c:v>
                </c:pt>
                <c:pt idx="12">
                  <c:v>0.0</c:v>
                </c:pt>
                <c:pt idx="13">
                  <c:v>80.0</c:v>
                </c:pt>
                <c:pt idx="14">
                  <c:v>30.0</c:v>
                </c:pt>
                <c:pt idx="15">
                  <c:v>1170.0</c:v>
                </c:pt>
                <c:pt idx="16">
                  <c:v>530.0</c:v>
                </c:pt>
                <c:pt idx="17">
                  <c:v>640.0</c:v>
                </c:pt>
                <c:pt idx="18">
                  <c:v>290.0</c:v>
                </c:pt>
                <c:pt idx="19">
                  <c:v>470.0</c:v>
                </c:pt>
                <c:pt idx="20">
                  <c:v>1670.0</c:v>
                </c:pt>
                <c:pt idx="21">
                  <c:v>1880.0</c:v>
                </c:pt>
                <c:pt idx="22">
                  <c:v>2910.0</c:v>
                </c:pt>
                <c:pt idx="23">
                  <c:v>2910.0</c:v>
                </c:pt>
                <c:pt idx="24">
                  <c:v>1110.0</c:v>
                </c:pt>
                <c:pt idx="25">
                  <c:v>880.0</c:v>
                </c:pt>
                <c:pt idx="26">
                  <c:v>1700.0</c:v>
                </c:pt>
                <c:pt idx="27">
                  <c:v>1280.0</c:v>
                </c:pt>
                <c:pt idx="28">
                  <c:v>6790.0</c:v>
                </c:pt>
                <c:pt idx="29">
                  <c:v>4970.0</c:v>
                </c:pt>
                <c:pt idx="30">
                  <c:v>4250.0</c:v>
                </c:pt>
                <c:pt idx="31">
                  <c:v>4840.0</c:v>
                </c:pt>
                <c:pt idx="32">
                  <c:v>8400.0</c:v>
                </c:pt>
                <c:pt idx="33">
                  <c:v>7240.0</c:v>
                </c:pt>
                <c:pt idx="34">
                  <c:v>5420.0</c:v>
                </c:pt>
                <c:pt idx="35">
                  <c:v>3690.0</c:v>
                </c:pt>
                <c:pt idx="36">
                  <c:v>2260.0</c:v>
                </c:pt>
                <c:pt idx="37">
                  <c:v>1450.0</c:v>
                </c:pt>
                <c:pt idx="38">
                  <c:v>3050.0</c:v>
                </c:pt>
                <c:pt idx="39">
                  <c:v>2840.0</c:v>
                </c:pt>
                <c:pt idx="40">
                  <c:v>3630.0</c:v>
                </c:pt>
                <c:pt idx="41">
                  <c:v>3650.0</c:v>
                </c:pt>
                <c:pt idx="42">
                  <c:v>3630.0</c:v>
                </c:pt>
                <c:pt idx="43">
                  <c:v>2990.0</c:v>
                </c:pt>
                <c:pt idx="44">
                  <c:v>7220.0</c:v>
                </c:pt>
                <c:pt idx="45">
                  <c:v>5010.0</c:v>
                </c:pt>
                <c:pt idx="46">
                  <c:v>6530.0</c:v>
                </c:pt>
                <c:pt idx="47">
                  <c:v>5510.0</c:v>
                </c:pt>
                <c:pt idx="48">
                  <c:v>6200.0</c:v>
                </c:pt>
                <c:pt idx="49">
                  <c:v>5990.0</c:v>
                </c:pt>
                <c:pt idx="50">
                  <c:v>5120.0</c:v>
                </c:pt>
                <c:pt idx="51">
                  <c:v>5940.0</c:v>
                </c:pt>
                <c:pt idx="52">
                  <c:v>4680.0</c:v>
                </c:pt>
                <c:pt idx="53">
                  <c:v>4750.0</c:v>
                </c:pt>
                <c:pt idx="54">
                  <c:v>4320.0</c:v>
                </c:pt>
                <c:pt idx="55">
                  <c:v>3640.0</c:v>
                </c:pt>
                <c:pt idx="56">
                  <c:v>2070.0</c:v>
                </c:pt>
                <c:pt idx="57">
                  <c:v>5090.0</c:v>
                </c:pt>
                <c:pt idx="58">
                  <c:v>8420.0</c:v>
                </c:pt>
                <c:pt idx="59">
                  <c:v>811</c:v>
                </c:pt>
                <c:pt idx="60">
                  <c:v>4560.0</c:v>
                </c:pt>
                <c:pt idx="61">
                  <c:v>2800.0</c:v>
                </c:pt>
                <c:pt idx="62">
                  <c:v>2980.0</c:v>
                </c:pt>
                <c:pt idx="63">
                  <c:v>2690.0</c:v>
                </c:pt>
                <c:pt idx="64">
                  <c:v>6180.0</c:v>
                </c:pt>
                <c:pt idx="65">
                  <c:v>9270.0</c:v>
                </c:pt>
                <c:pt idx="66">
                  <c:v>8010.0</c:v>
                </c:pt>
                <c:pt idx="67">
                  <c:v>10200.0</c:v>
                </c:pt>
                <c:pt idx="68">
                  <c:v>10960.0</c:v>
                </c:pt>
                <c:pt idx="69">
                  <c:v>8730.0</c:v>
                </c:pt>
                <c:pt idx="70">
                  <c:v>8010.0</c:v>
                </c:pt>
                <c:pt idx="71">
                  <c:v>6300.0</c:v>
                </c:pt>
                <c:pt idx="72">
                  <c:v>3520.0</c:v>
                </c:pt>
                <c:pt idx="73">
                  <c:v>2980.0</c:v>
                </c:pt>
                <c:pt idx="74">
                  <c:v>6200.0</c:v>
                </c:pt>
                <c:pt idx="75">
                  <c:v>1930.0</c:v>
                </c:pt>
                <c:pt idx="76">
                  <c:v>5550.0</c:v>
                </c:pt>
                <c:pt idx="77">
                  <c:v>7600.0</c:v>
                </c:pt>
                <c:pt idx="78">
                  <c:v>8140.000000000001</c:v>
                </c:pt>
                <c:pt idx="79">
                  <c:v>11310.0</c:v>
                </c:pt>
                <c:pt idx="80">
                  <c:v>7110.0</c:v>
                </c:pt>
                <c:pt idx="81">
                  <c:v>5110.0</c:v>
                </c:pt>
                <c:pt idx="82">
                  <c:v>3120.0</c:v>
                </c:pt>
                <c:pt idx="83">
                  <c:v>2180.0</c:v>
                </c:pt>
                <c:pt idx="84">
                  <c:v>7790.0</c:v>
                </c:pt>
                <c:pt idx="85">
                  <c:v>8810.0</c:v>
                </c:pt>
                <c:pt idx="86">
                  <c:v>15190.0</c:v>
                </c:pt>
                <c:pt idx="87">
                  <c:v>18940.0</c:v>
                </c:pt>
                <c:pt idx="88">
                  <c:v>24000.0</c:v>
                </c:pt>
                <c:pt idx="89">
                  <c:v>21550.0</c:v>
                </c:pt>
                <c:pt idx="90">
                  <c:v>26330.0</c:v>
                </c:pt>
                <c:pt idx="91">
                  <c:v>21790.0</c:v>
                </c:pt>
                <c:pt idx="92">
                  <c:v>24620.0</c:v>
                </c:pt>
                <c:pt idx="93">
                  <c:v>25050.0</c:v>
                </c:pt>
                <c:pt idx="94">
                  <c:v>22630.0</c:v>
                </c:pt>
                <c:pt idx="95">
                  <c:v>25270.0</c:v>
                </c:pt>
                <c:pt idx="96">
                  <c:v>20660.0</c:v>
                </c:pt>
                <c:pt idx="97">
                  <c:v>21320.0</c:v>
                </c:pt>
                <c:pt idx="98">
                  <c:v>23360.0</c:v>
                </c:pt>
                <c:pt idx="99">
                  <c:v>17160.0</c:v>
                </c:pt>
                <c:pt idx="100">
                  <c:v>25410.0</c:v>
                </c:pt>
                <c:pt idx="101">
                  <c:v>18610.0</c:v>
                </c:pt>
                <c:pt idx="102">
                  <c:v>22200.0</c:v>
                </c:pt>
                <c:pt idx="103">
                  <c:v>21440.0</c:v>
                </c:pt>
                <c:pt idx="104">
                  <c:v>21150.0</c:v>
                </c:pt>
                <c:pt idx="105">
                  <c:v>22740.0</c:v>
                </c:pt>
                <c:pt idx="106">
                  <c:v>24090.0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769928"/>
        <c:axId val="624244472"/>
      </c:areaChar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Přenesených zpráv</c:v>
                </c:pt>
              </c:strCache>
            </c:strRef>
          </c:tx>
          <c:invertIfNegative val="0"/>
          <c:cat>
            <c:numRef>
              <c:f>Sheet1!$A$2:$A$108</c:f>
              <c:numCache>
                <c:formatCode>[$-F400]h:mm:ss\ AM/PM</c:formatCode>
                <c:ptCount val="107"/>
                <c:pt idx="0">
                  <c:v>41114.55626157407</c:v>
                </c:pt>
                <c:pt idx="1">
                  <c:v>41114.55695601851</c:v>
                </c:pt>
                <c:pt idx="2">
                  <c:v>41114.55765046296</c:v>
                </c:pt>
                <c:pt idx="3">
                  <c:v>41114.5583449074</c:v>
                </c:pt>
                <c:pt idx="4">
                  <c:v>41114.55903935185</c:v>
                </c:pt>
                <c:pt idx="5">
                  <c:v>41114.5597337963</c:v>
                </c:pt>
                <c:pt idx="6">
                  <c:v>41114.56042824074</c:v>
                </c:pt>
                <c:pt idx="7">
                  <c:v>41114.56112268518</c:v>
                </c:pt>
                <c:pt idx="8">
                  <c:v>41114.56181712963</c:v>
                </c:pt>
                <c:pt idx="9">
                  <c:v>41114.56251157407</c:v>
                </c:pt>
                <c:pt idx="10">
                  <c:v>41114.56320601852</c:v>
                </c:pt>
                <c:pt idx="11">
                  <c:v>41114.56390046296</c:v>
                </c:pt>
                <c:pt idx="12">
                  <c:v>41114.56459490741</c:v>
                </c:pt>
                <c:pt idx="13">
                  <c:v>41114.56528935185</c:v>
                </c:pt>
                <c:pt idx="14">
                  <c:v>41114.5659837963</c:v>
                </c:pt>
                <c:pt idx="15">
                  <c:v>41114.62987268518</c:v>
                </c:pt>
                <c:pt idx="16">
                  <c:v>41114.56667824074</c:v>
                </c:pt>
                <c:pt idx="17">
                  <c:v>41114.56737268518</c:v>
                </c:pt>
                <c:pt idx="18">
                  <c:v>41114.56806712963</c:v>
                </c:pt>
                <c:pt idx="19">
                  <c:v>41114.56876157408</c:v>
                </c:pt>
                <c:pt idx="20">
                  <c:v>41114.60973379629</c:v>
                </c:pt>
                <c:pt idx="21">
                  <c:v>41114.61042824074</c:v>
                </c:pt>
                <c:pt idx="22">
                  <c:v>41114.61112268519</c:v>
                </c:pt>
                <c:pt idx="23">
                  <c:v>41114.61181712963</c:v>
                </c:pt>
                <c:pt idx="24">
                  <c:v>41114.61251157407</c:v>
                </c:pt>
                <c:pt idx="25">
                  <c:v>41114.61320601852</c:v>
                </c:pt>
                <c:pt idx="26">
                  <c:v>41114.56945601852</c:v>
                </c:pt>
                <c:pt idx="27">
                  <c:v>41114.61390046297</c:v>
                </c:pt>
                <c:pt idx="28">
                  <c:v>41114.57015046296</c:v>
                </c:pt>
                <c:pt idx="29">
                  <c:v>41114.57084490741</c:v>
                </c:pt>
                <c:pt idx="30">
                  <c:v>41114.57153935185</c:v>
                </c:pt>
                <c:pt idx="31">
                  <c:v>41114.5722337963</c:v>
                </c:pt>
                <c:pt idx="32">
                  <c:v>41114.57292824074</c:v>
                </c:pt>
                <c:pt idx="33">
                  <c:v>41114.57362268519</c:v>
                </c:pt>
                <c:pt idx="34">
                  <c:v>41114.57431712962</c:v>
                </c:pt>
                <c:pt idx="35">
                  <c:v>41114.57501157407</c:v>
                </c:pt>
                <c:pt idx="36">
                  <c:v>41114.57570601852</c:v>
                </c:pt>
                <c:pt idx="37">
                  <c:v>41114.57640046296</c:v>
                </c:pt>
                <c:pt idx="38">
                  <c:v>41114.57709490741</c:v>
                </c:pt>
                <c:pt idx="39">
                  <c:v>41114.57778935185</c:v>
                </c:pt>
                <c:pt idx="40">
                  <c:v>41114.57848379629</c:v>
                </c:pt>
                <c:pt idx="41">
                  <c:v>41114.57917824074</c:v>
                </c:pt>
                <c:pt idx="42">
                  <c:v>41114.57987268519</c:v>
                </c:pt>
                <c:pt idx="43">
                  <c:v>41114.58056712963</c:v>
                </c:pt>
                <c:pt idx="44">
                  <c:v>41114.59792824074</c:v>
                </c:pt>
                <c:pt idx="45">
                  <c:v>41114.59862268518</c:v>
                </c:pt>
                <c:pt idx="46">
                  <c:v>41114.59931712963</c:v>
                </c:pt>
                <c:pt idx="47">
                  <c:v>41114.60001157407</c:v>
                </c:pt>
                <c:pt idx="48">
                  <c:v>41114.60070601852</c:v>
                </c:pt>
                <c:pt idx="49">
                  <c:v>41114.60140046296</c:v>
                </c:pt>
                <c:pt idx="50">
                  <c:v>41114.60209490741</c:v>
                </c:pt>
                <c:pt idx="51">
                  <c:v>41114.60278935185</c:v>
                </c:pt>
                <c:pt idx="52">
                  <c:v>41114.60348379629</c:v>
                </c:pt>
                <c:pt idx="53">
                  <c:v>41114.60417824074</c:v>
                </c:pt>
                <c:pt idx="54">
                  <c:v>41114.60487268519</c:v>
                </c:pt>
                <c:pt idx="55">
                  <c:v>41114.60556712963</c:v>
                </c:pt>
                <c:pt idx="56">
                  <c:v>41114.60626157407</c:v>
                </c:pt>
                <c:pt idx="57">
                  <c:v>41114.60695601852</c:v>
                </c:pt>
                <c:pt idx="58">
                  <c:v>41114.60765046296</c:v>
                </c:pt>
                <c:pt idx="59">
                  <c:v>41114.60834490741</c:v>
                </c:pt>
                <c:pt idx="60">
                  <c:v>41114.60903935185</c:v>
                </c:pt>
                <c:pt idx="61">
                  <c:v>41114.6208449074</c:v>
                </c:pt>
                <c:pt idx="62">
                  <c:v>41114.62153935185</c:v>
                </c:pt>
                <c:pt idx="63">
                  <c:v>41114.6222337963</c:v>
                </c:pt>
                <c:pt idx="64">
                  <c:v>41114.62292824074</c:v>
                </c:pt>
                <c:pt idx="65">
                  <c:v>41114.62362268518</c:v>
                </c:pt>
                <c:pt idx="66">
                  <c:v>41114.62431712963</c:v>
                </c:pt>
                <c:pt idx="67">
                  <c:v>41114.62501157408</c:v>
                </c:pt>
                <c:pt idx="68">
                  <c:v>41114.62570601852</c:v>
                </c:pt>
                <c:pt idx="69">
                  <c:v>41114.62640046296</c:v>
                </c:pt>
                <c:pt idx="70">
                  <c:v>41114.62709490741</c:v>
                </c:pt>
                <c:pt idx="71">
                  <c:v>41114.62778935185</c:v>
                </c:pt>
                <c:pt idx="72">
                  <c:v>41114.6284837963</c:v>
                </c:pt>
                <c:pt idx="73">
                  <c:v>41114.62917824074</c:v>
                </c:pt>
                <c:pt idx="74">
                  <c:v>41114.58126157407</c:v>
                </c:pt>
                <c:pt idx="75">
                  <c:v>41114.6145949074</c:v>
                </c:pt>
                <c:pt idx="76">
                  <c:v>41114.61528935185</c:v>
                </c:pt>
                <c:pt idx="77">
                  <c:v>41114.6159837963</c:v>
                </c:pt>
                <c:pt idx="78">
                  <c:v>41114.61667824073</c:v>
                </c:pt>
                <c:pt idx="79">
                  <c:v>41114.61737268518</c:v>
                </c:pt>
                <c:pt idx="80">
                  <c:v>41114.61806712963</c:v>
                </c:pt>
                <c:pt idx="81">
                  <c:v>41114.61876157407</c:v>
                </c:pt>
                <c:pt idx="82">
                  <c:v>41114.61945601852</c:v>
                </c:pt>
                <c:pt idx="83">
                  <c:v>41114.62015046296</c:v>
                </c:pt>
                <c:pt idx="84">
                  <c:v>41114.58195601852</c:v>
                </c:pt>
                <c:pt idx="85">
                  <c:v>41114.58265046296</c:v>
                </c:pt>
                <c:pt idx="86">
                  <c:v>41114.58334490741</c:v>
                </c:pt>
                <c:pt idx="87">
                  <c:v>41114.58403935185</c:v>
                </c:pt>
                <c:pt idx="88">
                  <c:v>41114.5847337963</c:v>
                </c:pt>
                <c:pt idx="89">
                  <c:v>41114.58542824074</c:v>
                </c:pt>
                <c:pt idx="90">
                  <c:v>41114.58612268518</c:v>
                </c:pt>
                <c:pt idx="91">
                  <c:v>41114.58681712963</c:v>
                </c:pt>
                <c:pt idx="92">
                  <c:v>41114.58751157407</c:v>
                </c:pt>
                <c:pt idx="93">
                  <c:v>41114.58820601851</c:v>
                </c:pt>
                <c:pt idx="94">
                  <c:v>41114.58890046296</c:v>
                </c:pt>
                <c:pt idx="95">
                  <c:v>41114.5895949074</c:v>
                </c:pt>
                <c:pt idx="96">
                  <c:v>41114.59028935185</c:v>
                </c:pt>
                <c:pt idx="97">
                  <c:v>41114.5909837963</c:v>
                </c:pt>
                <c:pt idx="98">
                  <c:v>41114.59167824074</c:v>
                </c:pt>
                <c:pt idx="99">
                  <c:v>41114.59237268518</c:v>
                </c:pt>
                <c:pt idx="100">
                  <c:v>41114.59306712963</c:v>
                </c:pt>
                <c:pt idx="101">
                  <c:v>41114.59376157408</c:v>
                </c:pt>
                <c:pt idx="102">
                  <c:v>41114.59445601852</c:v>
                </c:pt>
                <c:pt idx="103">
                  <c:v>41114.59515046296</c:v>
                </c:pt>
                <c:pt idx="104">
                  <c:v>41114.59584490741</c:v>
                </c:pt>
                <c:pt idx="105">
                  <c:v>41114.59653935185</c:v>
                </c:pt>
                <c:pt idx="106">
                  <c:v>41114.5972337963</c:v>
                </c:pt>
              </c:numCache>
            </c:numRef>
          </c:cat>
          <c:val>
            <c:numRef>
              <c:f>Sheet1!$B$2:$B$108</c:f>
              <c:numCache>
                <c:formatCode>General</c:formatCode>
                <c:ptCount val="107"/>
                <c:pt idx="0">
                  <c:v>11187.0</c:v>
                </c:pt>
                <c:pt idx="1">
                  <c:v>12430.0</c:v>
                </c:pt>
                <c:pt idx="2">
                  <c:v>14222.0</c:v>
                </c:pt>
                <c:pt idx="3">
                  <c:v>13778.0</c:v>
                </c:pt>
                <c:pt idx="4">
                  <c:v>13613.0</c:v>
                </c:pt>
                <c:pt idx="5">
                  <c:v>14254.0</c:v>
                </c:pt>
                <c:pt idx="6">
                  <c:v>13630.0</c:v>
                </c:pt>
                <c:pt idx="7">
                  <c:v>13185.0</c:v>
                </c:pt>
                <c:pt idx="8">
                  <c:v>13721.0</c:v>
                </c:pt>
                <c:pt idx="9">
                  <c:v>13497.0</c:v>
                </c:pt>
                <c:pt idx="10">
                  <c:v>14085.0</c:v>
                </c:pt>
                <c:pt idx="11">
                  <c:v>12639.0</c:v>
                </c:pt>
                <c:pt idx="12">
                  <c:v>13485.0</c:v>
                </c:pt>
                <c:pt idx="13">
                  <c:v>13491.0</c:v>
                </c:pt>
                <c:pt idx="14">
                  <c:v>14006.0</c:v>
                </c:pt>
                <c:pt idx="15">
                  <c:v>11640.0</c:v>
                </c:pt>
                <c:pt idx="16">
                  <c:v>19824.0</c:v>
                </c:pt>
                <c:pt idx="17">
                  <c:v>20877.0</c:v>
                </c:pt>
                <c:pt idx="18">
                  <c:v>22005.0</c:v>
                </c:pt>
                <c:pt idx="19">
                  <c:v>22913.0</c:v>
                </c:pt>
                <c:pt idx="20">
                  <c:v>25730.0</c:v>
                </c:pt>
                <c:pt idx="21">
                  <c:v>24676.0</c:v>
                </c:pt>
                <c:pt idx="22">
                  <c:v>24993.0</c:v>
                </c:pt>
                <c:pt idx="23">
                  <c:v>25053.0</c:v>
                </c:pt>
                <c:pt idx="24">
                  <c:v>25449.0</c:v>
                </c:pt>
                <c:pt idx="25">
                  <c:v>25080.0</c:v>
                </c:pt>
                <c:pt idx="26">
                  <c:v>23510.0</c:v>
                </c:pt>
                <c:pt idx="27">
                  <c:v>24170.0</c:v>
                </c:pt>
                <c:pt idx="28">
                  <c:v>24950.0</c:v>
                </c:pt>
                <c:pt idx="29">
                  <c:v>27413.0</c:v>
                </c:pt>
                <c:pt idx="30">
                  <c:v>27213.0</c:v>
                </c:pt>
                <c:pt idx="31">
                  <c:v>26605.0</c:v>
                </c:pt>
                <c:pt idx="32">
                  <c:v>27106.0</c:v>
                </c:pt>
                <c:pt idx="33">
                  <c:v>27709.0</c:v>
                </c:pt>
                <c:pt idx="34">
                  <c:v>27035.0</c:v>
                </c:pt>
                <c:pt idx="35">
                  <c:v>27501.0</c:v>
                </c:pt>
                <c:pt idx="36">
                  <c:v>27140.0</c:v>
                </c:pt>
                <c:pt idx="37">
                  <c:v>27001.0</c:v>
                </c:pt>
                <c:pt idx="38">
                  <c:v>27159.0</c:v>
                </c:pt>
                <c:pt idx="39">
                  <c:v>26360.0</c:v>
                </c:pt>
                <c:pt idx="40">
                  <c:v>27032.0</c:v>
                </c:pt>
                <c:pt idx="41">
                  <c:v>27028.0</c:v>
                </c:pt>
                <c:pt idx="42">
                  <c:v>26783.0</c:v>
                </c:pt>
                <c:pt idx="43">
                  <c:v>28140.0</c:v>
                </c:pt>
                <c:pt idx="44">
                  <c:v>27979.0</c:v>
                </c:pt>
                <c:pt idx="45">
                  <c:v>28189.0</c:v>
                </c:pt>
                <c:pt idx="46">
                  <c:v>28098.0</c:v>
                </c:pt>
                <c:pt idx="47">
                  <c:v>28713.0</c:v>
                </c:pt>
                <c:pt idx="48">
                  <c:v>27955.0</c:v>
                </c:pt>
                <c:pt idx="49">
                  <c:v>27712.0</c:v>
                </c:pt>
                <c:pt idx="50">
                  <c:v>28423.0</c:v>
                </c:pt>
                <c:pt idx="51">
                  <c:v>27687.0</c:v>
                </c:pt>
                <c:pt idx="52">
                  <c:v>28428.0</c:v>
                </c:pt>
                <c:pt idx="53">
                  <c:v>27570.0</c:v>
                </c:pt>
                <c:pt idx="54">
                  <c:v>28678.0</c:v>
                </c:pt>
                <c:pt idx="55">
                  <c:v>28783.0</c:v>
                </c:pt>
                <c:pt idx="56">
                  <c:v>27650.0</c:v>
                </c:pt>
                <c:pt idx="57">
                  <c:v>28063.0</c:v>
                </c:pt>
                <c:pt idx="58">
                  <c:v>28058.0</c:v>
                </c:pt>
                <c:pt idx="59">
                  <c:v>28282.0</c:v>
                </c:pt>
                <c:pt idx="60">
                  <c:v>27758.0</c:v>
                </c:pt>
                <c:pt idx="61">
                  <c:v>28275.0</c:v>
                </c:pt>
                <c:pt idx="62">
                  <c:v>28084.0</c:v>
                </c:pt>
                <c:pt idx="63">
                  <c:v>28308.0</c:v>
                </c:pt>
                <c:pt idx="64">
                  <c:v>27937.0</c:v>
                </c:pt>
                <c:pt idx="65">
                  <c:v>28789.0</c:v>
                </c:pt>
                <c:pt idx="66">
                  <c:v>28530.0</c:v>
                </c:pt>
                <c:pt idx="67">
                  <c:v>28277.0</c:v>
                </c:pt>
                <c:pt idx="68">
                  <c:v>28290.0</c:v>
                </c:pt>
                <c:pt idx="69">
                  <c:v>28376.0</c:v>
                </c:pt>
                <c:pt idx="70">
                  <c:v>29161.0</c:v>
                </c:pt>
                <c:pt idx="71">
                  <c:v>28315.0</c:v>
                </c:pt>
                <c:pt idx="72">
                  <c:v>28091.0</c:v>
                </c:pt>
                <c:pt idx="73">
                  <c:v>26194.0</c:v>
                </c:pt>
                <c:pt idx="74">
                  <c:v>28409.0</c:v>
                </c:pt>
                <c:pt idx="75">
                  <c:v>26319.0</c:v>
                </c:pt>
                <c:pt idx="76">
                  <c:v>28129.0</c:v>
                </c:pt>
                <c:pt idx="77">
                  <c:v>28326.0</c:v>
                </c:pt>
                <c:pt idx="78">
                  <c:v>28062.0</c:v>
                </c:pt>
                <c:pt idx="79">
                  <c:v>28163.0</c:v>
                </c:pt>
                <c:pt idx="80">
                  <c:v>28302.0</c:v>
                </c:pt>
                <c:pt idx="81">
                  <c:v>27690.0</c:v>
                </c:pt>
                <c:pt idx="82">
                  <c:v>28666.0</c:v>
                </c:pt>
                <c:pt idx="83">
                  <c:v>28260.0</c:v>
                </c:pt>
                <c:pt idx="84">
                  <c:v>29267.0</c:v>
                </c:pt>
                <c:pt idx="85">
                  <c:v>29360.0</c:v>
                </c:pt>
                <c:pt idx="86">
                  <c:v>29834.0</c:v>
                </c:pt>
                <c:pt idx="87">
                  <c:v>30293.0</c:v>
                </c:pt>
                <c:pt idx="88">
                  <c:v>30028.0</c:v>
                </c:pt>
                <c:pt idx="89">
                  <c:v>30758.0</c:v>
                </c:pt>
                <c:pt idx="90">
                  <c:v>30750.0</c:v>
                </c:pt>
                <c:pt idx="91">
                  <c:v>30409.0</c:v>
                </c:pt>
                <c:pt idx="92">
                  <c:v>30667.0</c:v>
                </c:pt>
                <c:pt idx="93">
                  <c:v>30846.0</c:v>
                </c:pt>
                <c:pt idx="94">
                  <c:v>30187.0</c:v>
                </c:pt>
                <c:pt idx="95">
                  <c:v>30147.0</c:v>
                </c:pt>
                <c:pt idx="96">
                  <c:v>30367.0</c:v>
                </c:pt>
                <c:pt idx="97">
                  <c:v>30782.0</c:v>
                </c:pt>
                <c:pt idx="98">
                  <c:v>30447.0</c:v>
                </c:pt>
                <c:pt idx="99">
                  <c:v>29741.0</c:v>
                </c:pt>
                <c:pt idx="100">
                  <c:v>29874.0</c:v>
                </c:pt>
                <c:pt idx="101">
                  <c:v>30397.0</c:v>
                </c:pt>
                <c:pt idx="102">
                  <c:v>30378.0</c:v>
                </c:pt>
                <c:pt idx="103">
                  <c:v>30535.0</c:v>
                </c:pt>
                <c:pt idx="104">
                  <c:v>29984.0</c:v>
                </c:pt>
                <c:pt idx="105">
                  <c:v>30084.0</c:v>
                </c:pt>
                <c:pt idx="106">
                  <c:v>29326.0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769928"/>
        <c:axId val="624244472"/>
      </c:bar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Počet klientů</c:v>
                </c:pt>
              </c:strCache>
            </c:strRef>
          </c:tx>
          <c:marker>
            <c:symbol val="none"/>
          </c:marker>
          <c:cat>
            <c:numRef>
              <c:f>Sheet1!$A$2:$A$108</c:f>
              <c:numCache>
                <c:formatCode>[$-F400]h:mm:ss\ AM/PM</c:formatCode>
                <c:ptCount val="107"/>
                <c:pt idx="0">
                  <c:v>41114.55626157407</c:v>
                </c:pt>
                <c:pt idx="1">
                  <c:v>41114.55695601851</c:v>
                </c:pt>
                <c:pt idx="2">
                  <c:v>41114.55765046296</c:v>
                </c:pt>
                <c:pt idx="3">
                  <c:v>41114.5583449074</c:v>
                </c:pt>
                <c:pt idx="4">
                  <c:v>41114.55903935185</c:v>
                </c:pt>
                <c:pt idx="5">
                  <c:v>41114.5597337963</c:v>
                </c:pt>
                <c:pt idx="6">
                  <c:v>41114.56042824074</c:v>
                </c:pt>
                <c:pt idx="7">
                  <c:v>41114.56112268518</c:v>
                </c:pt>
                <c:pt idx="8">
                  <c:v>41114.56181712963</c:v>
                </c:pt>
                <c:pt idx="9">
                  <c:v>41114.56251157407</c:v>
                </c:pt>
                <c:pt idx="10">
                  <c:v>41114.56320601852</c:v>
                </c:pt>
                <c:pt idx="11">
                  <c:v>41114.56390046296</c:v>
                </c:pt>
                <c:pt idx="12">
                  <c:v>41114.56459490741</c:v>
                </c:pt>
                <c:pt idx="13">
                  <c:v>41114.56528935185</c:v>
                </c:pt>
                <c:pt idx="14">
                  <c:v>41114.5659837963</c:v>
                </c:pt>
                <c:pt idx="15">
                  <c:v>41114.62987268518</c:v>
                </c:pt>
                <c:pt idx="16">
                  <c:v>41114.56667824074</c:v>
                </c:pt>
                <c:pt idx="17">
                  <c:v>41114.56737268518</c:v>
                </c:pt>
                <c:pt idx="18">
                  <c:v>41114.56806712963</c:v>
                </c:pt>
                <c:pt idx="19">
                  <c:v>41114.56876157408</c:v>
                </c:pt>
                <c:pt idx="20">
                  <c:v>41114.60973379629</c:v>
                </c:pt>
                <c:pt idx="21">
                  <c:v>41114.61042824074</c:v>
                </c:pt>
                <c:pt idx="22">
                  <c:v>41114.61112268519</c:v>
                </c:pt>
                <c:pt idx="23">
                  <c:v>41114.61181712963</c:v>
                </c:pt>
                <c:pt idx="24">
                  <c:v>41114.61251157407</c:v>
                </c:pt>
                <c:pt idx="25">
                  <c:v>41114.61320601852</c:v>
                </c:pt>
                <c:pt idx="26">
                  <c:v>41114.56945601852</c:v>
                </c:pt>
                <c:pt idx="27">
                  <c:v>41114.61390046297</c:v>
                </c:pt>
                <c:pt idx="28">
                  <c:v>41114.57015046296</c:v>
                </c:pt>
                <c:pt idx="29">
                  <c:v>41114.57084490741</c:v>
                </c:pt>
                <c:pt idx="30">
                  <c:v>41114.57153935185</c:v>
                </c:pt>
                <c:pt idx="31">
                  <c:v>41114.5722337963</c:v>
                </c:pt>
                <c:pt idx="32">
                  <c:v>41114.57292824074</c:v>
                </c:pt>
                <c:pt idx="33">
                  <c:v>41114.57362268519</c:v>
                </c:pt>
                <c:pt idx="34">
                  <c:v>41114.57431712962</c:v>
                </c:pt>
                <c:pt idx="35">
                  <c:v>41114.57501157407</c:v>
                </c:pt>
                <c:pt idx="36">
                  <c:v>41114.57570601852</c:v>
                </c:pt>
                <c:pt idx="37">
                  <c:v>41114.57640046296</c:v>
                </c:pt>
                <c:pt idx="38">
                  <c:v>41114.57709490741</c:v>
                </c:pt>
                <c:pt idx="39">
                  <c:v>41114.57778935185</c:v>
                </c:pt>
                <c:pt idx="40">
                  <c:v>41114.57848379629</c:v>
                </c:pt>
                <c:pt idx="41">
                  <c:v>41114.57917824074</c:v>
                </c:pt>
                <c:pt idx="42">
                  <c:v>41114.57987268519</c:v>
                </c:pt>
                <c:pt idx="43">
                  <c:v>41114.58056712963</c:v>
                </c:pt>
                <c:pt idx="44">
                  <c:v>41114.59792824074</c:v>
                </c:pt>
                <c:pt idx="45">
                  <c:v>41114.59862268518</c:v>
                </c:pt>
                <c:pt idx="46">
                  <c:v>41114.59931712963</c:v>
                </c:pt>
                <c:pt idx="47">
                  <c:v>41114.60001157407</c:v>
                </c:pt>
                <c:pt idx="48">
                  <c:v>41114.60070601852</c:v>
                </c:pt>
                <c:pt idx="49">
                  <c:v>41114.60140046296</c:v>
                </c:pt>
                <c:pt idx="50">
                  <c:v>41114.60209490741</c:v>
                </c:pt>
                <c:pt idx="51">
                  <c:v>41114.60278935185</c:v>
                </c:pt>
                <c:pt idx="52">
                  <c:v>41114.60348379629</c:v>
                </c:pt>
                <c:pt idx="53">
                  <c:v>41114.60417824074</c:v>
                </c:pt>
                <c:pt idx="54">
                  <c:v>41114.60487268519</c:v>
                </c:pt>
                <c:pt idx="55">
                  <c:v>41114.60556712963</c:v>
                </c:pt>
                <c:pt idx="56">
                  <c:v>41114.60626157407</c:v>
                </c:pt>
                <c:pt idx="57">
                  <c:v>41114.60695601852</c:v>
                </c:pt>
                <c:pt idx="58">
                  <c:v>41114.60765046296</c:v>
                </c:pt>
                <c:pt idx="59">
                  <c:v>41114.60834490741</c:v>
                </c:pt>
                <c:pt idx="60">
                  <c:v>41114.60903935185</c:v>
                </c:pt>
                <c:pt idx="61">
                  <c:v>41114.6208449074</c:v>
                </c:pt>
                <c:pt idx="62">
                  <c:v>41114.62153935185</c:v>
                </c:pt>
                <c:pt idx="63">
                  <c:v>41114.6222337963</c:v>
                </c:pt>
                <c:pt idx="64">
                  <c:v>41114.62292824074</c:v>
                </c:pt>
                <c:pt idx="65">
                  <c:v>41114.62362268518</c:v>
                </c:pt>
                <c:pt idx="66">
                  <c:v>41114.62431712963</c:v>
                </c:pt>
                <c:pt idx="67">
                  <c:v>41114.62501157408</c:v>
                </c:pt>
                <c:pt idx="68">
                  <c:v>41114.62570601852</c:v>
                </c:pt>
                <c:pt idx="69">
                  <c:v>41114.62640046296</c:v>
                </c:pt>
                <c:pt idx="70">
                  <c:v>41114.62709490741</c:v>
                </c:pt>
                <c:pt idx="71">
                  <c:v>41114.62778935185</c:v>
                </c:pt>
                <c:pt idx="72">
                  <c:v>41114.6284837963</c:v>
                </c:pt>
                <c:pt idx="73">
                  <c:v>41114.62917824074</c:v>
                </c:pt>
                <c:pt idx="74">
                  <c:v>41114.58126157407</c:v>
                </c:pt>
                <c:pt idx="75">
                  <c:v>41114.6145949074</c:v>
                </c:pt>
                <c:pt idx="76">
                  <c:v>41114.61528935185</c:v>
                </c:pt>
                <c:pt idx="77">
                  <c:v>41114.6159837963</c:v>
                </c:pt>
                <c:pt idx="78">
                  <c:v>41114.61667824073</c:v>
                </c:pt>
                <c:pt idx="79">
                  <c:v>41114.61737268518</c:v>
                </c:pt>
                <c:pt idx="80">
                  <c:v>41114.61806712963</c:v>
                </c:pt>
                <c:pt idx="81">
                  <c:v>41114.61876157407</c:v>
                </c:pt>
                <c:pt idx="82">
                  <c:v>41114.61945601852</c:v>
                </c:pt>
                <c:pt idx="83">
                  <c:v>41114.62015046296</c:v>
                </c:pt>
                <c:pt idx="84">
                  <c:v>41114.58195601852</c:v>
                </c:pt>
                <c:pt idx="85">
                  <c:v>41114.58265046296</c:v>
                </c:pt>
                <c:pt idx="86">
                  <c:v>41114.58334490741</c:v>
                </c:pt>
                <c:pt idx="87">
                  <c:v>41114.58403935185</c:v>
                </c:pt>
                <c:pt idx="88">
                  <c:v>41114.5847337963</c:v>
                </c:pt>
                <c:pt idx="89">
                  <c:v>41114.58542824074</c:v>
                </c:pt>
                <c:pt idx="90">
                  <c:v>41114.58612268518</c:v>
                </c:pt>
                <c:pt idx="91">
                  <c:v>41114.58681712963</c:v>
                </c:pt>
                <c:pt idx="92">
                  <c:v>41114.58751157407</c:v>
                </c:pt>
                <c:pt idx="93">
                  <c:v>41114.58820601851</c:v>
                </c:pt>
                <c:pt idx="94">
                  <c:v>41114.58890046296</c:v>
                </c:pt>
                <c:pt idx="95">
                  <c:v>41114.5895949074</c:v>
                </c:pt>
                <c:pt idx="96">
                  <c:v>41114.59028935185</c:v>
                </c:pt>
                <c:pt idx="97">
                  <c:v>41114.5909837963</c:v>
                </c:pt>
                <c:pt idx="98">
                  <c:v>41114.59167824074</c:v>
                </c:pt>
                <c:pt idx="99">
                  <c:v>41114.59237268518</c:v>
                </c:pt>
                <c:pt idx="100">
                  <c:v>41114.59306712963</c:v>
                </c:pt>
                <c:pt idx="101">
                  <c:v>41114.59376157408</c:v>
                </c:pt>
                <c:pt idx="102">
                  <c:v>41114.59445601852</c:v>
                </c:pt>
                <c:pt idx="103">
                  <c:v>41114.59515046296</c:v>
                </c:pt>
                <c:pt idx="104">
                  <c:v>41114.59584490741</c:v>
                </c:pt>
                <c:pt idx="105">
                  <c:v>41114.59653935185</c:v>
                </c:pt>
                <c:pt idx="106">
                  <c:v>41114.5972337963</c:v>
                </c:pt>
              </c:numCache>
            </c:numRef>
          </c:cat>
          <c:val>
            <c:numRef>
              <c:f>Sheet1!$E$1:$E$108</c:f>
              <c:numCache>
                <c:formatCode>General</c:formatCode>
                <c:ptCount val="108"/>
                <c:pt idx="0">
                  <c:v>0.0</c:v>
                </c:pt>
                <c:pt idx="1">
                  <c:v>4600.0</c:v>
                </c:pt>
                <c:pt idx="2">
                  <c:v>4900.0</c:v>
                </c:pt>
                <c:pt idx="3">
                  <c:v>5000.0</c:v>
                </c:pt>
                <c:pt idx="4">
                  <c:v>5000.0</c:v>
                </c:pt>
                <c:pt idx="5">
                  <c:v>5000.0</c:v>
                </c:pt>
                <c:pt idx="6">
                  <c:v>5000.0</c:v>
                </c:pt>
                <c:pt idx="7">
                  <c:v>5000.0</c:v>
                </c:pt>
                <c:pt idx="8">
                  <c:v>5000.0</c:v>
                </c:pt>
                <c:pt idx="9">
                  <c:v>5000.0</c:v>
                </c:pt>
                <c:pt idx="10">
                  <c:v>5000.0</c:v>
                </c:pt>
                <c:pt idx="11">
                  <c:v>5000.0</c:v>
                </c:pt>
                <c:pt idx="12">
                  <c:v>5000.0</c:v>
                </c:pt>
                <c:pt idx="13">
                  <c:v>5000.0</c:v>
                </c:pt>
                <c:pt idx="14">
                  <c:v>5300.0</c:v>
                </c:pt>
                <c:pt idx="15">
                  <c:v>6500.0</c:v>
                </c:pt>
                <c:pt idx="16">
                  <c:v>7100.0</c:v>
                </c:pt>
                <c:pt idx="17">
                  <c:v>7200.0</c:v>
                </c:pt>
                <c:pt idx="18">
                  <c:v>7600.0</c:v>
                </c:pt>
                <c:pt idx="19">
                  <c:v>8100.0</c:v>
                </c:pt>
                <c:pt idx="20">
                  <c:v>8300.0</c:v>
                </c:pt>
                <c:pt idx="21">
                  <c:v>8700.0</c:v>
                </c:pt>
                <c:pt idx="22">
                  <c:v>8700.0</c:v>
                </c:pt>
                <c:pt idx="23">
                  <c:v>8700.0</c:v>
                </c:pt>
                <c:pt idx="24">
                  <c:v>8700.0</c:v>
                </c:pt>
                <c:pt idx="25">
                  <c:v>8700.0</c:v>
                </c:pt>
                <c:pt idx="26">
                  <c:v>8700.0</c:v>
                </c:pt>
                <c:pt idx="27">
                  <c:v>9100.0</c:v>
                </c:pt>
                <c:pt idx="28">
                  <c:v>9100.0</c:v>
                </c:pt>
                <c:pt idx="29">
                  <c:v>9800.0</c:v>
                </c:pt>
                <c:pt idx="30">
                  <c:v>10000.0</c:v>
                </c:pt>
                <c:pt idx="31">
                  <c:v>10000.0</c:v>
                </c:pt>
                <c:pt idx="32">
                  <c:v>10000.0</c:v>
                </c:pt>
                <c:pt idx="33">
                  <c:v>10000.0</c:v>
                </c:pt>
                <c:pt idx="34">
                  <c:v>10000.0</c:v>
                </c:pt>
                <c:pt idx="35">
                  <c:v>10000.0</c:v>
                </c:pt>
                <c:pt idx="36">
                  <c:v>10000.0</c:v>
                </c:pt>
                <c:pt idx="37">
                  <c:v>10000.0</c:v>
                </c:pt>
                <c:pt idx="38">
                  <c:v>10000.0</c:v>
                </c:pt>
                <c:pt idx="39">
                  <c:v>10000.0</c:v>
                </c:pt>
                <c:pt idx="40">
                  <c:v>10000.0</c:v>
                </c:pt>
                <c:pt idx="41">
                  <c:v>10000.0</c:v>
                </c:pt>
                <c:pt idx="42">
                  <c:v>10000.0</c:v>
                </c:pt>
                <c:pt idx="43">
                  <c:v>10000.0</c:v>
                </c:pt>
                <c:pt idx="44">
                  <c:v>10000.0</c:v>
                </c:pt>
                <c:pt idx="45">
                  <c:v>10000.0</c:v>
                </c:pt>
                <c:pt idx="46">
                  <c:v>10000.0</c:v>
                </c:pt>
                <c:pt idx="47">
                  <c:v>10000.0</c:v>
                </c:pt>
                <c:pt idx="48">
                  <c:v>10000.0</c:v>
                </c:pt>
                <c:pt idx="49">
                  <c:v>10000.0</c:v>
                </c:pt>
                <c:pt idx="50">
                  <c:v>10000.0</c:v>
                </c:pt>
                <c:pt idx="51">
                  <c:v>10000.0</c:v>
                </c:pt>
                <c:pt idx="52">
                  <c:v>10000.0</c:v>
                </c:pt>
                <c:pt idx="53">
                  <c:v>10000.0</c:v>
                </c:pt>
                <c:pt idx="54">
                  <c:v>10000.0</c:v>
                </c:pt>
                <c:pt idx="55">
                  <c:v>10000.0</c:v>
                </c:pt>
                <c:pt idx="56">
                  <c:v>10000.0</c:v>
                </c:pt>
                <c:pt idx="57">
                  <c:v>10000.0</c:v>
                </c:pt>
                <c:pt idx="58">
                  <c:v>10000.0</c:v>
                </c:pt>
                <c:pt idx="59">
                  <c:v>10000.0</c:v>
                </c:pt>
                <c:pt idx="60">
                  <c:v>10000.0</c:v>
                </c:pt>
                <c:pt idx="61">
                  <c:v>10000.0</c:v>
                </c:pt>
                <c:pt idx="62">
                  <c:v>10100.0</c:v>
                </c:pt>
                <c:pt idx="63">
                  <c:v>10100.0</c:v>
                </c:pt>
                <c:pt idx="64">
                  <c:v>10100.0</c:v>
                </c:pt>
                <c:pt idx="65">
                  <c:v>10100.0</c:v>
                </c:pt>
                <c:pt idx="66">
                  <c:v>10100.0</c:v>
                </c:pt>
                <c:pt idx="67">
                  <c:v>10100.0</c:v>
                </c:pt>
                <c:pt idx="68">
                  <c:v>10100.0</c:v>
                </c:pt>
                <c:pt idx="69">
                  <c:v>10100.0</c:v>
                </c:pt>
                <c:pt idx="70">
                  <c:v>10100.0</c:v>
                </c:pt>
                <c:pt idx="71">
                  <c:v>10100.0</c:v>
                </c:pt>
                <c:pt idx="72">
                  <c:v>10100.0</c:v>
                </c:pt>
                <c:pt idx="73">
                  <c:v>10100.0</c:v>
                </c:pt>
                <c:pt idx="74">
                  <c:v>10100.0</c:v>
                </c:pt>
                <c:pt idx="75">
                  <c:v>10200.0</c:v>
                </c:pt>
                <c:pt idx="76">
                  <c:v>10200.0</c:v>
                </c:pt>
                <c:pt idx="77">
                  <c:v>10200.0</c:v>
                </c:pt>
                <c:pt idx="78">
                  <c:v>10200.0</c:v>
                </c:pt>
                <c:pt idx="79">
                  <c:v>10200.0</c:v>
                </c:pt>
                <c:pt idx="80">
                  <c:v>10200.0</c:v>
                </c:pt>
                <c:pt idx="81">
                  <c:v>10200.0</c:v>
                </c:pt>
                <c:pt idx="82">
                  <c:v>10200.0</c:v>
                </c:pt>
                <c:pt idx="83">
                  <c:v>10200.0</c:v>
                </c:pt>
                <c:pt idx="84">
                  <c:v>10200.0</c:v>
                </c:pt>
                <c:pt idx="85">
                  <c:v>10500.0</c:v>
                </c:pt>
                <c:pt idx="86">
                  <c:v>11100.0</c:v>
                </c:pt>
                <c:pt idx="87">
                  <c:v>11900.0</c:v>
                </c:pt>
                <c:pt idx="88">
                  <c:v>12000.0</c:v>
                </c:pt>
                <c:pt idx="89">
                  <c:v>12000.0</c:v>
                </c:pt>
                <c:pt idx="90">
                  <c:v>12000.0</c:v>
                </c:pt>
                <c:pt idx="91">
                  <c:v>12000.0</c:v>
                </c:pt>
                <c:pt idx="92">
                  <c:v>12000.0</c:v>
                </c:pt>
                <c:pt idx="93">
                  <c:v>12000.0</c:v>
                </c:pt>
                <c:pt idx="94">
                  <c:v>12000.0</c:v>
                </c:pt>
                <c:pt idx="95">
                  <c:v>12000.0</c:v>
                </c:pt>
                <c:pt idx="96">
                  <c:v>12000.0</c:v>
                </c:pt>
                <c:pt idx="97">
                  <c:v>12000.0</c:v>
                </c:pt>
                <c:pt idx="98">
                  <c:v>12000.0</c:v>
                </c:pt>
                <c:pt idx="99">
                  <c:v>12000.0</c:v>
                </c:pt>
                <c:pt idx="100">
                  <c:v>12000.0</c:v>
                </c:pt>
                <c:pt idx="101">
                  <c:v>12000.0</c:v>
                </c:pt>
                <c:pt idx="102">
                  <c:v>12000.0</c:v>
                </c:pt>
                <c:pt idx="103">
                  <c:v>12000.0</c:v>
                </c:pt>
                <c:pt idx="104">
                  <c:v>12000.0</c:v>
                </c:pt>
                <c:pt idx="105">
                  <c:v>12000.0</c:v>
                </c:pt>
                <c:pt idx="106">
                  <c:v>12000.0</c:v>
                </c:pt>
                <c:pt idx="107">
                  <c:v>12000.0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435512"/>
        <c:axId val="472474968"/>
      </c:lineChart>
      <c:catAx>
        <c:axId val="624769928"/>
        <c:scaling>
          <c:orientation val="minMax"/>
        </c:scaling>
        <c:delete val="1"/>
        <c:axPos val="b"/>
        <c:numFmt formatCode="[$-F400]h:mm:ss\ AM/PM" sourceLinked="1"/>
        <c:majorTickMark val="out"/>
        <c:minorTickMark val="none"/>
        <c:tickLblPos val="nextTo"/>
        <c:crossAx val="624244472"/>
        <c:crosses val="autoZero"/>
        <c:auto val="1"/>
        <c:lblAlgn val="ctr"/>
        <c:lblOffset val="100"/>
        <c:tickLblSkip val="10"/>
        <c:noMultiLvlLbl val="0"/>
      </c:catAx>
      <c:valAx>
        <c:axId val="624244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 sz="2000" b="0"/>
                  <a:t>Počet</a:t>
                </a:r>
                <a:r>
                  <a:rPr lang="en-US" sz="2000" b="0" baseline="0"/>
                  <a:t> přenesených zpráv  za minutu</a:t>
                </a:r>
              </a:p>
            </c:rich>
          </c:tx>
          <c:layout>
            <c:manualLayout>
              <c:xMode val="edge"/>
              <c:yMode val="edge"/>
              <c:x val="0.00982626838755674"/>
              <c:y val="0.329789806033772"/>
            </c:manualLayout>
          </c:layout>
          <c:overlay val="0"/>
        </c:title>
        <c:numFmt formatCode="@" sourceLinked="1"/>
        <c:majorTickMark val="out"/>
        <c:minorTickMark val="none"/>
        <c:tickLblPos val="nextTo"/>
        <c:crossAx val="624769928"/>
        <c:crosses val="autoZero"/>
        <c:crossBetween val="between"/>
      </c:valAx>
      <c:valAx>
        <c:axId val="472474968"/>
        <c:scaling>
          <c:orientation val="minMax"/>
          <c:max val="13000.0"/>
          <c:min val="0.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 b="0"/>
                  <a:t>Počet klientů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435512"/>
        <c:crosses val="max"/>
        <c:crossBetween val="between"/>
        <c:dispUnits>
          <c:builtInUnit val="hundreds"/>
        </c:dispUnits>
      </c:valAx>
      <c:catAx>
        <c:axId val="476435512"/>
        <c:scaling>
          <c:orientation val="minMax"/>
        </c:scaling>
        <c:delete val="1"/>
        <c:axPos val="b"/>
        <c:numFmt formatCode="[$-F400]h:mm:ss\ AM/PM" sourceLinked="1"/>
        <c:majorTickMark val="out"/>
        <c:minorTickMark val="none"/>
        <c:tickLblPos val="nextTo"/>
        <c:crossAx val="472474968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347545189321454"/>
          <c:y val="0.965892090894179"/>
          <c:w val="0.255370424735523"/>
          <c:h val="0.0338784551398759"/>
        </c:manualLayout>
      </c:layout>
      <c:overlay val="0"/>
      <c:txPr>
        <a:bodyPr/>
        <a:lstStyle/>
        <a:p>
          <a:pPr algn="ctr"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101600</xdr:colOff>
      <xdr:row>8</xdr:row>
      <xdr:rowOff>0</xdr:rowOff>
    </xdr:from>
    <xdr:to>
      <xdr:col>25</xdr:col>
      <xdr:colOff>0</xdr:colOff>
      <xdr:row>57</xdr:row>
      <xdr:rowOff>5064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meta_check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tabSelected="1" topLeftCell="A4" workbookViewId="0">
      <selection activeCell="I6" sqref="I6"/>
    </sheetView>
  </sheetViews>
  <sheetFormatPr baseColWidth="10" defaultRowHeight="15" x14ac:dyDescent="0"/>
  <cols>
    <col min="1" max="1" width="12.83203125" style="4" customWidth="1"/>
    <col min="2" max="2" width="16.5" bestFit="1" customWidth="1"/>
    <col min="3" max="3" width="11.83203125" bestFit="1" customWidth="1"/>
    <col min="4" max="4" width="10.6640625" bestFit="1" customWidth="1"/>
    <col min="5" max="5" width="19.83203125" customWidth="1"/>
    <col min="6" max="6" width="16.83203125" bestFit="1" customWidth="1"/>
    <col min="8" max="8" width="12.33203125" bestFit="1" customWidth="1"/>
    <col min="9" max="9" width="24.83203125" bestFit="1" customWidth="1"/>
    <col min="10" max="10" width="24" bestFit="1" customWidth="1"/>
    <col min="11" max="12" width="24.83203125" bestFit="1" customWidth="1"/>
  </cols>
  <sheetData>
    <row r="1" spans="1:12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12" ht="18">
      <c r="A2" s="4">
        <v>41114.556261574071</v>
      </c>
      <c r="B2">
        <v>11187</v>
      </c>
      <c r="C2">
        <v>46</v>
      </c>
      <c r="D2" s="1">
        <v>0.4</v>
      </c>
      <c r="E2">
        <f>C2*100</f>
        <v>4600</v>
      </c>
      <c r="F2" s="1">
        <f>D2*1000</f>
        <v>400</v>
      </c>
      <c r="H2" s="5" t="s">
        <v>6</v>
      </c>
      <c r="I2" s="6" t="s">
        <v>7</v>
      </c>
      <c r="J2" s="6" t="s">
        <v>10</v>
      </c>
      <c r="K2" s="6" t="s">
        <v>8</v>
      </c>
      <c r="L2" s="6" t="s">
        <v>9</v>
      </c>
    </row>
    <row r="3" spans="1:12" ht="18">
      <c r="A3" s="4">
        <v>41114.556956018518</v>
      </c>
      <c r="B3">
        <v>12430</v>
      </c>
      <c r="C3">
        <v>49</v>
      </c>
      <c r="D3" s="1">
        <v>0.22</v>
      </c>
      <c r="E3">
        <f t="shared" ref="E3:E66" si="0">C3*100</f>
        <v>4900</v>
      </c>
      <c r="F3" s="1">
        <f t="shared" ref="F3:F66" si="1">D3*1000</f>
        <v>220</v>
      </c>
      <c r="H3" s="5">
        <f>MAX(A2:A108)-MIN(A2:A108)</f>
        <v>7.3611111110949423E-2</v>
      </c>
      <c r="I3" s="7">
        <f>SUM(B2:B108)</f>
        <v>2748758</v>
      </c>
      <c r="J3" s="9">
        <f>I3/(H3*86400)</f>
        <v>432.19465408899964</v>
      </c>
      <c r="K3" s="7">
        <f>AVERAGE(C2:C108)</f>
        <v>95.476635514018696</v>
      </c>
      <c r="L3" s="8">
        <f>AVERAGE(D2:D108)</f>
        <v>7.4997196261682255</v>
      </c>
    </row>
    <row r="4" spans="1:12">
      <c r="A4" s="4">
        <v>41114.557650462964</v>
      </c>
      <c r="B4">
        <v>14222</v>
      </c>
      <c r="C4">
        <v>50</v>
      </c>
      <c r="D4" s="1">
        <v>0.16</v>
      </c>
      <c r="E4">
        <f t="shared" si="0"/>
        <v>5000</v>
      </c>
      <c r="F4" s="1">
        <f t="shared" si="1"/>
        <v>160</v>
      </c>
    </row>
    <row r="5" spans="1:12">
      <c r="A5" s="4">
        <v>41114.558344907404</v>
      </c>
      <c r="B5">
        <v>13778</v>
      </c>
      <c r="C5">
        <v>50</v>
      </c>
      <c r="D5" s="1">
        <v>0.14000000000000001</v>
      </c>
      <c r="E5">
        <f t="shared" si="0"/>
        <v>5000</v>
      </c>
      <c r="F5" s="1">
        <f t="shared" si="1"/>
        <v>140</v>
      </c>
    </row>
    <row r="6" spans="1:12">
      <c r="A6" s="4">
        <v>41114.559039351851</v>
      </c>
      <c r="B6">
        <v>13613</v>
      </c>
      <c r="C6">
        <v>50</v>
      </c>
      <c r="D6" s="1">
        <v>0.1</v>
      </c>
      <c r="E6">
        <f t="shared" si="0"/>
        <v>5000</v>
      </c>
      <c r="F6" s="1">
        <f t="shared" si="1"/>
        <v>100</v>
      </c>
    </row>
    <row r="7" spans="1:12">
      <c r="A7" s="4">
        <v>41114.559733796297</v>
      </c>
      <c r="B7">
        <v>14254</v>
      </c>
      <c r="C7">
        <v>50</v>
      </c>
      <c r="D7" s="1">
        <v>0.04</v>
      </c>
      <c r="E7">
        <f t="shared" si="0"/>
        <v>5000</v>
      </c>
      <c r="F7" s="1">
        <f t="shared" si="1"/>
        <v>40</v>
      </c>
    </row>
    <row r="8" spans="1:12">
      <c r="A8" s="4">
        <v>41114.560428240744</v>
      </c>
      <c r="B8">
        <v>13630</v>
      </c>
      <c r="C8">
        <v>50</v>
      </c>
      <c r="D8" s="1">
        <v>0.24</v>
      </c>
      <c r="E8">
        <f t="shared" si="0"/>
        <v>5000</v>
      </c>
      <c r="F8" s="1">
        <f t="shared" si="1"/>
        <v>240</v>
      </c>
    </row>
    <row r="9" spans="1:12">
      <c r="A9" s="4">
        <v>41114.561122685183</v>
      </c>
      <c r="B9">
        <v>13185</v>
      </c>
      <c r="C9">
        <v>50</v>
      </c>
      <c r="D9" s="1">
        <v>0.16</v>
      </c>
      <c r="E9">
        <f t="shared" si="0"/>
        <v>5000</v>
      </c>
      <c r="F9" s="1">
        <f t="shared" si="1"/>
        <v>160</v>
      </c>
    </row>
    <row r="10" spans="1:12">
      <c r="A10" s="4">
        <v>41114.56181712963</v>
      </c>
      <c r="B10">
        <v>13721</v>
      </c>
      <c r="C10">
        <v>50</v>
      </c>
      <c r="D10" s="1">
        <v>0.14000000000000001</v>
      </c>
      <c r="E10">
        <f t="shared" si="0"/>
        <v>5000</v>
      </c>
      <c r="F10" s="1">
        <f t="shared" si="1"/>
        <v>140</v>
      </c>
    </row>
    <row r="11" spans="1:12">
      <c r="A11" s="4">
        <v>41114.562511574077</v>
      </c>
      <c r="B11">
        <v>13497</v>
      </c>
      <c r="C11">
        <v>50</v>
      </c>
      <c r="D11" s="1">
        <v>0.05</v>
      </c>
      <c r="E11">
        <f t="shared" si="0"/>
        <v>5000</v>
      </c>
      <c r="F11" s="1">
        <f t="shared" si="1"/>
        <v>50</v>
      </c>
    </row>
    <row r="12" spans="1:12">
      <c r="A12" s="4">
        <v>41114.563206018516</v>
      </c>
      <c r="B12">
        <v>14085</v>
      </c>
      <c r="C12">
        <v>50</v>
      </c>
      <c r="D12" s="1">
        <v>0.02</v>
      </c>
      <c r="E12">
        <f t="shared" si="0"/>
        <v>5000</v>
      </c>
      <c r="F12" s="1">
        <f t="shared" si="1"/>
        <v>20</v>
      </c>
    </row>
    <row r="13" spans="1:12">
      <c r="A13" s="4">
        <v>41114.563900462963</v>
      </c>
      <c r="B13">
        <v>12639</v>
      </c>
      <c r="C13">
        <v>50</v>
      </c>
      <c r="D13" s="1">
        <v>0</v>
      </c>
      <c r="E13">
        <f t="shared" si="0"/>
        <v>5000</v>
      </c>
      <c r="F13" s="1">
        <f t="shared" si="1"/>
        <v>0</v>
      </c>
    </row>
    <row r="14" spans="1:12">
      <c r="A14" s="4">
        <v>41114.56459490741</v>
      </c>
      <c r="B14">
        <v>13485</v>
      </c>
      <c r="C14">
        <v>50</v>
      </c>
      <c r="D14" s="1">
        <v>0</v>
      </c>
      <c r="E14">
        <f t="shared" si="0"/>
        <v>5000</v>
      </c>
      <c r="F14" s="1">
        <f t="shared" si="1"/>
        <v>0</v>
      </c>
    </row>
    <row r="15" spans="1:12">
      <c r="A15" s="4">
        <v>41114.565289351849</v>
      </c>
      <c r="B15">
        <v>13491</v>
      </c>
      <c r="C15">
        <v>53</v>
      </c>
      <c r="D15" s="1">
        <v>0.08</v>
      </c>
      <c r="E15">
        <f t="shared" si="0"/>
        <v>5300</v>
      </c>
      <c r="F15" s="1">
        <f t="shared" si="1"/>
        <v>80</v>
      </c>
    </row>
    <row r="16" spans="1:12">
      <c r="A16" s="4">
        <v>41114.565983796296</v>
      </c>
      <c r="B16">
        <v>14006</v>
      </c>
      <c r="C16">
        <v>65</v>
      </c>
      <c r="D16" s="1">
        <v>0.03</v>
      </c>
      <c r="E16">
        <f t="shared" si="0"/>
        <v>6500</v>
      </c>
      <c r="F16" s="1">
        <f t="shared" si="1"/>
        <v>30</v>
      </c>
    </row>
    <row r="17" spans="1:6">
      <c r="A17" s="4">
        <v>41114.629872685182</v>
      </c>
      <c r="B17">
        <v>11640</v>
      </c>
      <c r="C17">
        <v>71</v>
      </c>
      <c r="D17" s="1">
        <v>1.17</v>
      </c>
      <c r="E17">
        <f t="shared" si="0"/>
        <v>7100</v>
      </c>
      <c r="F17" s="1">
        <f t="shared" si="1"/>
        <v>1170</v>
      </c>
    </row>
    <row r="18" spans="1:6">
      <c r="A18" s="4">
        <v>41114.566678240742</v>
      </c>
      <c r="B18">
        <v>19824</v>
      </c>
      <c r="C18">
        <v>72</v>
      </c>
      <c r="D18" s="1">
        <v>0.53</v>
      </c>
      <c r="E18">
        <f t="shared" si="0"/>
        <v>7200</v>
      </c>
      <c r="F18" s="1">
        <f t="shared" si="1"/>
        <v>530</v>
      </c>
    </row>
    <row r="19" spans="1:6">
      <c r="A19" s="4">
        <v>41114.567372685182</v>
      </c>
      <c r="B19">
        <v>20877</v>
      </c>
      <c r="C19">
        <v>76</v>
      </c>
      <c r="D19" s="1">
        <v>0.64</v>
      </c>
      <c r="E19">
        <f t="shared" si="0"/>
        <v>7600</v>
      </c>
      <c r="F19" s="1">
        <f t="shared" si="1"/>
        <v>640</v>
      </c>
    </row>
    <row r="20" spans="1:6">
      <c r="A20" s="4">
        <v>41114.568067129629</v>
      </c>
      <c r="B20">
        <v>22005</v>
      </c>
      <c r="C20">
        <v>81</v>
      </c>
      <c r="D20" s="1">
        <v>0.28999999999999998</v>
      </c>
      <c r="E20">
        <f t="shared" si="0"/>
        <v>8100</v>
      </c>
      <c r="F20" s="1">
        <f t="shared" si="1"/>
        <v>290</v>
      </c>
    </row>
    <row r="21" spans="1:6">
      <c r="A21" s="4">
        <v>41114.568761574075</v>
      </c>
      <c r="B21">
        <v>22913</v>
      </c>
      <c r="C21">
        <v>83</v>
      </c>
      <c r="D21" s="1">
        <v>0.47</v>
      </c>
      <c r="E21">
        <f t="shared" si="0"/>
        <v>8300</v>
      </c>
      <c r="F21" s="1">
        <f t="shared" si="1"/>
        <v>470</v>
      </c>
    </row>
    <row r="22" spans="1:6">
      <c r="A22" s="4">
        <v>41114.609733796293</v>
      </c>
      <c r="B22">
        <v>25730</v>
      </c>
      <c r="C22">
        <v>87</v>
      </c>
      <c r="D22" s="1">
        <v>1.67</v>
      </c>
      <c r="E22">
        <f t="shared" si="0"/>
        <v>8700</v>
      </c>
      <c r="F22" s="1">
        <f t="shared" si="1"/>
        <v>1670</v>
      </c>
    </row>
    <row r="23" spans="1:6">
      <c r="A23" s="4">
        <v>41114.61042824074</v>
      </c>
      <c r="B23">
        <v>24676</v>
      </c>
      <c r="C23">
        <v>87</v>
      </c>
      <c r="D23" s="1">
        <v>1.88</v>
      </c>
      <c r="E23">
        <f t="shared" si="0"/>
        <v>8700</v>
      </c>
      <c r="F23" s="1">
        <f t="shared" si="1"/>
        <v>1880</v>
      </c>
    </row>
    <row r="24" spans="1:6">
      <c r="A24" s="4">
        <v>41114.611122685186</v>
      </c>
      <c r="B24">
        <v>24993</v>
      </c>
      <c r="C24">
        <v>87</v>
      </c>
      <c r="D24" s="1">
        <v>2.91</v>
      </c>
      <c r="E24">
        <f t="shared" si="0"/>
        <v>8700</v>
      </c>
      <c r="F24" s="1">
        <f t="shared" si="1"/>
        <v>2910</v>
      </c>
    </row>
    <row r="25" spans="1:6">
      <c r="A25" s="4">
        <v>41114.611817129633</v>
      </c>
      <c r="B25">
        <v>25053</v>
      </c>
      <c r="C25">
        <v>87</v>
      </c>
      <c r="D25" s="1">
        <v>2.91</v>
      </c>
      <c r="E25">
        <f t="shared" si="0"/>
        <v>8700</v>
      </c>
      <c r="F25" s="1">
        <f t="shared" si="1"/>
        <v>2910</v>
      </c>
    </row>
    <row r="26" spans="1:6">
      <c r="A26" s="4">
        <v>41114.612511574072</v>
      </c>
      <c r="B26">
        <v>25449</v>
      </c>
      <c r="C26">
        <v>87</v>
      </c>
      <c r="D26" s="1">
        <v>1.1100000000000001</v>
      </c>
      <c r="E26">
        <f t="shared" si="0"/>
        <v>8700</v>
      </c>
      <c r="F26" s="1">
        <f t="shared" si="1"/>
        <v>1110</v>
      </c>
    </row>
    <row r="27" spans="1:6">
      <c r="A27" s="4">
        <v>41114.613206018519</v>
      </c>
      <c r="B27">
        <v>25080</v>
      </c>
      <c r="C27">
        <v>87</v>
      </c>
      <c r="D27" s="1">
        <v>0.88</v>
      </c>
      <c r="E27">
        <f t="shared" si="0"/>
        <v>8700</v>
      </c>
      <c r="F27" s="1">
        <f t="shared" si="1"/>
        <v>880</v>
      </c>
    </row>
    <row r="28" spans="1:6">
      <c r="A28" s="4">
        <v>41114.569456018522</v>
      </c>
      <c r="B28">
        <v>23510</v>
      </c>
      <c r="C28">
        <v>91</v>
      </c>
      <c r="D28" s="1">
        <v>1.7</v>
      </c>
      <c r="E28">
        <f t="shared" si="0"/>
        <v>9100</v>
      </c>
      <c r="F28" s="1">
        <f t="shared" si="1"/>
        <v>1700</v>
      </c>
    </row>
    <row r="29" spans="1:6">
      <c r="A29" s="4">
        <v>41114.613900462966</v>
      </c>
      <c r="B29">
        <v>24170</v>
      </c>
      <c r="C29">
        <v>91</v>
      </c>
      <c r="D29" s="1">
        <v>1.28</v>
      </c>
      <c r="E29">
        <f t="shared" si="0"/>
        <v>9100</v>
      </c>
      <c r="F29" s="1">
        <f t="shared" si="1"/>
        <v>1280</v>
      </c>
    </row>
    <row r="30" spans="1:6">
      <c r="A30" s="4">
        <v>41114.570150462961</v>
      </c>
      <c r="B30">
        <v>24950</v>
      </c>
      <c r="C30">
        <v>98</v>
      </c>
      <c r="D30" s="1">
        <v>6.79</v>
      </c>
      <c r="E30">
        <f t="shared" si="0"/>
        <v>9800</v>
      </c>
      <c r="F30" s="1">
        <f t="shared" si="1"/>
        <v>6790</v>
      </c>
    </row>
    <row r="31" spans="1:6">
      <c r="A31" s="4">
        <v>41114.570844907408</v>
      </c>
      <c r="B31">
        <v>27413</v>
      </c>
      <c r="C31">
        <v>100</v>
      </c>
      <c r="D31" s="1">
        <v>4.97</v>
      </c>
      <c r="E31">
        <f t="shared" si="0"/>
        <v>10000</v>
      </c>
      <c r="F31" s="1">
        <f t="shared" si="1"/>
        <v>4970</v>
      </c>
    </row>
    <row r="32" spans="1:6">
      <c r="A32" s="4">
        <v>41114.571539351855</v>
      </c>
      <c r="B32">
        <v>27213</v>
      </c>
      <c r="C32">
        <v>100</v>
      </c>
      <c r="D32" s="1">
        <v>4.25</v>
      </c>
      <c r="E32">
        <f t="shared" si="0"/>
        <v>10000</v>
      </c>
      <c r="F32" s="1">
        <f t="shared" si="1"/>
        <v>4250</v>
      </c>
    </row>
    <row r="33" spans="1:6">
      <c r="A33" s="4">
        <v>41114.572233796294</v>
      </c>
      <c r="B33">
        <v>26605</v>
      </c>
      <c r="C33">
        <v>100</v>
      </c>
      <c r="D33" s="1">
        <v>4.84</v>
      </c>
      <c r="E33">
        <f t="shared" si="0"/>
        <v>10000</v>
      </c>
      <c r="F33" s="1">
        <f t="shared" si="1"/>
        <v>4840</v>
      </c>
    </row>
    <row r="34" spans="1:6">
      <c r="A34" s="4">
        <v>41114.572928240741</v>
      </c>
      <c r="B34">
        <v>27106</v>
      </c>
      <c r="C34">
        <v>100</v>
      </c>
      <c r="D34" s="1">
        <v>8.4</v>
      </c>
      <c r="E34">
        <f t="shared" si="0"/>
        <v>10000</v>
      </c>
      <c r="F34" s="1">
        <f t="shared" si="1"/>
        <v>8400</v>
      </c>
    </row>
    <row r="35" spans="1:6">
      <c r="A35" s="4">
        <v>41114.573622685188</v>
      </c>
      <c r="B35">
        <v>27709</v>
      </c>
      <c r="C35">
        <v>100</v>
      </c>
      <c r="D35" s="1">
        <v>7.24</v>
      </c>
      <c r="E35">
        <f t="shared" si="0"/>
        <v>10000</v>
      </c>
      <c r="F35" s="1">
        <f t="shared" si="1"/>
        <v>7240</v>
      </c>
    </row>
    <row r="36" spans="1:6">
      <c r="A36" s="4">
        <v>41114.574317129627</v>
      </c>
      <c r="B36">
        <v>27035</v>
      </c>
      <c r="C36">
        <v>100</v>
      </c>
      <c r="D36" s="1">
        <v>5.42</v>
      </c>
      <c r="E36">
        <f t="shared" si="0"/>
        <v>10000</v>
      </c>
      <c r="F36" s="1">
        <f t="shared" si="1"/>
        <v>5420</v>
      </c>
    </row>
    <row r="37" spans="1:6">
      <c r="A37" s="4">
        <v>41114.575011574074</v>
      </c>
      <c r="B37">
        <v>27501</v>
      </c>
      <c r="C37">
        <v>100</v>
      </c>
      <c r="D37" s="1">
        <v>3.69</v>
      </c>
      <c r="E37">
        <f t="shared" si="0"/>
        <v>10000</v>
      </c>
      <c r="F37" s="1">
        <f t="shared" si="1"/>
        <v>3690</v>
      </c>
    </row>
    <row r="38" spans="1:6">
      <c r="A38" s="4">
        <v>41114.575706018521</v>
      </c>
      <c r="B38">
        <v>27140</v>
      </c>
      <c r="C38">
        <v>100</v>
      </c>
      <c r="D38" s="1">
        <v>2.2599999999999998</v>
      </c>
      <c r="E38">
        <f t="shared" si="0"/>
        <v>10000</v>
      </c>
      <c r="F38" s="1">
        <f t="shared" si="1"/>
        <v>2260</v>
      </c>
    </row>
    <row r="39" spans="1:6">
      <c r="A39" s="4">
        <v>41114.57640046296</v>
      </c>
      <c r="B39">
        <v>27001</v>
      </c>
      <c r="C39">
        <v>100</v>
      </c>
      <c r="D39" s="1">
        <v>1.45</v>
      </c>
      <c r="E39">
        <f t="shared" si="0"/>
        <v>10000</v>
      </c>
      <c r="F39" s="1">
        <f t="shared" si="1"/>
        <v>1450</v>
      </c>
    </row>
    <row r="40" spans="1:6">
      <c r="A40" s="4">
        <v>41114.577094907407</v>
      </c>
      <c r="B40">
        <v>27159</v>
      </c>
      <c r="C40">
        <v>100</v>
      </c>
      <c r="D40" s="1">
        <v>3.05</v>
      </c>
      <c r="E40">
        <f t="shared" si="0"/>
        <v>10000</v>
      </c>
      <c r="F40" s="1">
        <f t="shared" si="1"/>
        <v>3050</v>
      </c>
    </row>
    <row r="41" spans="1:6">
      <c r="A41" s="4">
        <v>41114.577789351853</v>
      </c>
      <c r="B41">
        <v>26360</v>
      </c>
      <c r="C41">
        <v>100</v>
      </c>
      <c r="D41" s="1">
        <v>2.84</v>
      </c>
      <c r="E41">
        <f t="shared" si="0"/>
        <v>10000</v>
      </c>
      <c r="F41" s="1">
        <f t="shared" si="1"/>
        <v>2840</v>
      </c>
    </row>
    <row r="42" spans="1:6">
      <c r="A42" s="4">
        <v>41114.578483796293</v>
      </c>
      <c r="B42">
        <v>27032</v>
      </c>
      <c r="C42">
        <v>100</v>
      </c>
      <c r="D42" s="1">
        <v>3.63</v>
      </c>
      <c r="E42">
        <f t="shared" si="0"/>
        <v>10000</v>
      </c>
      <c r="F42" s="1">
        <f t="shared" si="1"/>
        <v>3630</v>
      </c>
    </row>
    <row r="43" spans="1:6">
      <c r="A43" s="4">
        <v>41114.57917824074</v>
      </c>
      <c r="B43">
        <v>27028</v>
      </c>
      <c r="C43">
        <v>100</v>
      </c>
      <c r="D43" s="1">
        <v>3.65</v>
      </c>
      <c r="E43">
        <f t="shared" si="0"/>
        <v>10000</v>
      </c>
      <c r="F43" s="1">
        <f t="shared" si="1"/>
        <v>3650</v>
      </c>
    </row>
    <row r="44" spans="1:6">
      <c r="A44" s="4">
        <v>41114.579872685186</v>
      </c>
      <c r="B44">
        <v>26783</v>
      </c>
      <c r="C44">
        <v>100</v>
      </c>
      <c r="D44" s="1">
        <v>3.63</v>
      </c>
      <c r="E44">
        <f t="shared" si="0"/>
        <v>10000</v>
      </c>
      <c r="F44" s="1">
        <f t="shared" si="1"/>
        <v>3630</v>
      </c>
    </row>
    <row r="45" spans="1:6">
      <c r="A45" s="4">
        <v>41114.580567129633</v>
      </c>
      <c r="B45">
        <v>28140</v>
      </c>
      <c r="C45">
        <v>100</v>
      </c>
      <c r="D45" s="1">
        <v>2.99</v>
      </c>
      <c r="E45">
        <f t="shared" si="0"/>
        <v>10000</v>
      </c>
      <c r="F45" s="1">
        <f t="shared" si="1"/>
        <v>2990</v>
      </c>
    </row>
    <row r="46" spans="1:6">
      <c r="A46" s="4">
        <v>41114.597928240742</v>
      </c>
      <c r="B46">
        <v>27979</v>
      </c>
      <c r="C46">
        <v>100</v>
      </c>
      <c r="D46" s="1">
        <v>7.22</v>
      </c>
      <c r="E46">
        <f t="shared" si="0"/>
        <v>10000</v>
      </c>
      <c r="F46" s="1">
        <f t="shared" si="1"/>
        <v>7220</v>
      </c>
    </row>
    <row r="47" spans="1:6">
      <c r="A47" s="4">
        <v>41114.598622685182</v>
      </c>
      <c r="B47">
        <v>28189</v>
      </c>
      <c r="C47">
        <v>100</v>
      </c>
      <c r="D47" s="1">
        <v>5.01</v>
      </c>
      <c r="E47">
        <f t="shared" si="0"/>
        <v>10000</v>
      </c>
      <c r="F47" s="1">
        <f t="shared" si="1"/>
        <v>5010</v>
      </c>
    </row>
    <row r="48" spans="1:6">
      <c r="A48" s="4">
        <v>41114.599317129629</v>
      </c>
      <c r="B48">
        <v>28098</v>
      </c>
      <c r="C48">
        <v>100</v>
      </c>
      <c r="D48" s="1">
        <v>6.53</v>
      </c>
      <c r="E48">
        <f t="shared" si="0"/>
        <v>10000</v>
      </c>
      <c r="F48" s="1">
        <f t="shared" si="1"/>
        <v>6530</v>
      </c>
    </row>
    <row r="49" spans="1:6">
      <c r="A49" s="4">
        <v>41114.600011574075</v>
      </c>
      <c r="B49">
        <v>28713</v>
      </c>
      <c r="C49">
        <v>100</v>
      </c>
      <c r="D49" s="1">
        <v>5.51</v>
      </c>
      <c r="E49">
        <f t="shared" si="0"/>
        <v>10000</v>
      </c>
      <c r="F49" s="1">
        <f t="shared" si="1"/>
        <v>5510</v>
      </c>
    </row>
    <row r="50" spans="1:6">
      <c r="A50" s="4">
        <v>41114.600706018522</v>
      </c>
      <c r="B50">
        <v>27955</v>
      </c>
      <c r="C50">
        <v>100</v>
      </c>
      <c r="D50" s="1">
        <v>6.2</v>
      </c>
      <c r="E50">
        <f t="shared" si="0"/>
        <v>10000</v>
      </c>
      <c r="F50" s="1">
        <f t="shared" si="1"/>
        <v>6200</v>
      </c>
    </row>
    <row r="51" spans="1:6">
      <c r="A51" s="4">
        <v>41114.601400462961</v>
      </c>
      <c r="B51">
        <v>27712</v>
      </c>
      <c r="C51">
        <v>100</v>
      </c>
      <c r="D51" s="1">
        <v>5.99</v>
      </c>
      <c r="E51">
        <f t="shared" si="0"/>
        <v>10000</v>
      </c>
      <c r="F51" s="1">
        <f t="shared" si="1"/>
        <v>5990</v>
      </c>
    </row>
    <row r="52" spans="1:6">
      <c r="A52" s="4">
        <v>41114.602094907408</v>
      </c>
      <c r="B52">
        <v>28423</v>
      </c>
      <c r="C52">
        <v>100</v>
      </c>
      <c r="D52" s="1">
        <v>5.12</v>
      </c>
      <c r="E52">
        <f t="shared" si="0"/>
        <v>10000</v>
      </c>
      <c r="F52" s="1">
        <f t="shared" si="1"/>
        <v>5120</v>
      </c>
    </row>
    <row r="53" spans="1:6">
      <c r="A53" s="4">
        <v>41114.602789351855</v>
      </c>
      <c r="B53">
        <v>27687</v>
      </c>
      <c r="C53">
        <v>100</v>
      </c>
      <c r="D53" s="1">
        <v>5.94</v>
      </c>
      <c r="E53">
        <f t="shared" si="0"/>
        <v>10000</v>
      </c>
      <c r="F53" s="1">
        <f t="shared" si="1"/>
        <v>5940</v>
      </c>
    </row>
    <row r="54" spans="1:6">
      <c r="A54" s="4">
        <v>41114.603483796294</v>
      </c>
      <c r="B54">
        <v>28428</v>
      </c>
      <c r="C54">
        <v>100</v>
      </c>
      <c r="D54" s="1">
        <v>4.68</v>
      </c>
      <c r="E54">
        <f t="shared" si="0"/>
        <v>10000</v>
      </c>
      <c r="F54" s="1">
        <f t="shared" si="1"/>
        <v>4680</v>
      </c>
    </row>
    <row r="55" spans="1:6">
      <c r="A55" s="4">
        <v>41114.604178240741</v>
      </c>
      <c r="B55">
        <v>27570</v>
      </c>
      <c r="C55">
        <v>100</v>
      </c>
      <c r="D55" s="1">
        <v>4.75</v>
      </c>
      <c r="E55">
        <f t="shared" si="0"/>
        <v>10000</v>
      </c>
      <c r="F55" s="1">
        <f t="shared" si="1"/>
        <v>4750</v>
      </c>
    </row>
    <row r="56" spans="1:6">
      <c r="A56" s="4">
        <v>41114.604872685188</v>
      </c>
      <c r="B56">
        <v>28678</v>
      </c>
      <c r="C56">
        <v>100</v>
      </c>
      <c r="D56" s="1">
        <v>4.32</v>
      </c>
      <c r="E56">
        <f t="shared" si="0"/>
        <v>10000</v>
      </c>
      <c r="F56" s="1">
        <f t="shared" si="1"/>
        <v>4320</v>
      </c>
    </row>
    <row r="57" spans="1:6">
      <c r="A57" s="4">
        <v>41114.605567129627</v>
      </c>
      <c r="B57">
        <v>28783</v>
      </c>
      <c r="C57">
        <v>100</v>
      </c>
      <c r="D57" s="1">
        <v>3.64</v>
      </c>
      <c r="E57">
        <f t="shared" si="0"/>
        <v>10000</v>
      </c>
      <c r="F57" s="1">
        <f t="shared" si="1"/>
        <v>3640</v>
      </c>
    </row>
    <row r="58" spans="1:6">
      <c r="A58" s="4">
        <v>41114.606261574074</v>
      </c>
      <c r="B58">
        <v>27650</v>
      </c>
      <c r="C58">
        <v>100</v>
      </c>
      <c r="D58" s="1">
        <v>2.0699999999999998</v>
      </c>
      <c r="E58">
        <f t="shared" si="0"/>
        <v>10000</v>
      </c>
      <c r="F58" s="1">
        <f t="shared" si="1"/>
        <v>2070</v>
      </c>
    </row>
    <row r="59" spans="1:6">
      <c r="A59" s="4">
        <v>41114.606956018521</v>
      </c>
      <c r="B59">
        <v>28063</v>
      </c>
      <c r="C59">
        <v>100</v>
      </c>
      <c r="D59" s="1">
        <v>5.09</v>
      </c>
      <c r="E59">
        <f t="shared" si="0"/>
        <v>10000</v>
      </c>
      <c r="F59" s="1">
        <f t="shared" si="1"/>
        <v>5090</v>
      </c>
    </row>
    <row r="60" spans="1:6">
      <c r="A60" s="4">
        <v>41114.60765046296</v>
      </c>
      <c r="B60">
        <v>28058</v>
      </c>
      <c r="C60">
        <v>100</v>
      </c>
      <c r="D60" s="1">
        <v>8.42</v>
      </c>
      <c r="E60">
        <f t="shared" si="0"/>
        <v>10000</v>
      </c>
      <c r="F60" s="1">
        <f t="shared" si="1"/>
        <v>8420</v>
      </c>
    </row>
    <row r="61" spans="1:6">
      <c r="A61" s="4">
        <v>41114.608344907407</v>
      </c>
      <c r="B61">
        <v>28282</v>
      </c>
      <c r="C61">
        <v>100</v>
      </c>
      <c r="D61" s="1">
        <v>8.11</v>
      </c>
      <c r="E61">
        <f t="shared" si="0"/>
        <v>10000</v>
      </c>
      <c r="F61" s="1">
        <f t="shared" si="1"/>
        <v>8109.9999999999991</v>
      </c>
    </row>
    <row r="62" spans="1:6">
      <c r="A62" s="4">
        <v>41114.609039351853</v>
      </c>
      <c r="B62">
        <v>27758</v>
      </c>
      <c r="C62">
        <v>100</v>
      </c>
      <c r="D62" s="1">
        <v>4.5599999999999996</v>
      </c>
      <c r="E62">
        <f t="shared" si="0"/>
        <v>10000</v>
      </c>
      <c r="F62" s="1">
        <f t="shared" si="1"/>
        <v>4560</v>
      </c>
    </row>
    <row r="63" spans="1:6">
      <c r="A63" s="4">
        <v>41114.620844907404</v>
      </c>
      <c r="B63">
        <v>28275</v>
      </c>
      <c r="C63">
        <v>101</v>
      </c>
      <c r="D63" s="1">
        <v>2.8</v>
      </c>
      <c r="E63">
        <f t="shared" si="0"/>
        <v>10100</v>
      </c>
      <c r="F63" s="1">
        <f t="shared" si="1"/>
        <v>2800</v>
      </c>
    </row>
    <row r="64" spans="1:6">
      <c r="A64" s="4">
        <v>41114.621539351851</v>
      </c>
      <c r="B64">
        <v>28084</v>
      </c>
      <c r="C64">
        <v>101</v>
      </c>
      <c r="D64" s="1">
        <v>2.98</v>
      </c>
      <c r="E64">
        <f t="shared" si="0"/>
        <v>10100</v>
      </c>
      <c r="F64" s="1">
        <f t="shared" si="1"/>
        <v>2980</v>
      </c>
    </row>
    <row r="65" spans="1:6">
      <c r="A65" s="4">
        <v>41114.622233796297</v>
      </c>
      <c r="B65">
        <v>28308</v>
      </c>
      <c r="C65">
        <v>101</v>
      </c>
      <c r="D65" s="1">
        <v>2.69</v>
      </c>
      <c r="E65">
        <f t="shared" si="0"/>
        <v>10100</v>
      </c>
      <c r="F65" s="1">
        <f t="shared" si="1"/>
        <v>2690</v>
      </c>
    </row>
    <row r="66" spans="1:6">
      <c r="A66" s="4">
        <v>41114.622928240744</v>
      </c>
      <c r="B66">
        <v>27937</v>
      </c>
      <c r="C66">
        <v>101</v>
      </c>
      <c r="D66" s="1">
        <v>6.18</v>
      </c>
      <c r="E66">
        <f t="shared" si="0"/>
        <v>10100</v>
      </c>
      <c r="F66" s="1">
        <f t="shared" si="1"/>
        <v>6180</v>
      </c>
    </row>
    <row r="67" spans="1:6">
      <c r="A67" s="4">
        <v>41114.623622685183</v>
      </c>
      <c r="B67">
        <v>28789</v>
      </c>
      <c r="C67">
        <v>101</v>
      </c>
      <c r="D67" s="1">
        <v>9.27</v>
      </c>
      <c r="E67">
        <f t="shared" ref="E67:E108" si="2">C67*100</f>
        <v>10100</v>
      </c>
      <c r="F67" s="1">
        <f t="shared" ref="F67:F108" si="3">D67*1000</f>
        <v>9270</v>
      </c>
    </row>
    <row r="68" spans="1:6">
      <c r="A68" s="4">
        <v>41114.62431712963</v>
      </c>
      <c r="B68">
        <v>28530</v>
      </c>
      <c r="C68">
        <v>101</v>
      </c>
      <c r="D68" s="1">
        <v>8.01</v>
      </c>
      <c r="E68">
        <f t="shared" si="2"/>
        <v>10100</v>
      </c>
      <c r="F68" s="1">
        <f t="shared" si="3"/>
        <v>8010</v>
      </c>
    </row>
    <row r="69" spans="1:6">
      <c r="A69" s="4">
        <v>41114.625011574077</v>
      </c>
      <c r="B69">
        <v>28277</v>
      </c>
      <c r="C69">
        <v>101</v>
      </c>
      <c r="D69" s="1">
        <v>10.199999999999999</v>
      </c>
      <c r="E69">
        <f t="shared" si="2"/>
        <v>10100</v>
      </c>
      <c r="F69" s="1">
        <f t="shared" si="3"/>
        <v>10200</v>
      </c>
    </row>
    <row r="70" spans="1:6">
      <c r="A70" s="4">
        <v>41114.625706018516</v>
      </c>
      <c r="B70">
        <v>28290</v>
      </c>
      <c r="C70">
        <v>101</v>
      </c>
      <c r="D70" s="1">
        <v>10.96</v>
      </c>
      <c r="E70">
        <f t="shared" si="2"/>
        <v>10100</v>
      </c>
      <c r="F70" s="1">
        <f t="shared" si="3"/>
        <v>10960</v>
      </c>
    </row>
    <row r="71" spans="1:6">
      <c r="A71" s="4">
        <v>41114.626400462963</v>
      </c>
      <c r="B71">
        <v>28376</v>
      </c>
      <c r="C71">
        <v>101</v>
      </c>
      <c r="D71" s="1">
        <v>8.73</v>
      </c>
      <c r="E71">
        <f t="shared" si="2"/>
        <v>10100</v>
      </c>
      <c r="F71" s="1">
        <f t="shared" si="3"/>
        <v>8730</v>
      </c>
    </row>
    <row r="72" spans="1:6">
      <c r="A72" s="4">
        <v>41114.62709490741</v>
      </c>
      <c r="B72">
        <v>29161</v>
      </c>
      <c r="C72">
        <v>101</v>
      </c>
      <c r="D72" s="1">
        <v>8.01</v>
      </c>
      <c r="E72">
        <f t="shared" si="2"/>
        <v>10100</v>
      </c>
      <c r="F72" s="1">
        <f t="shared" si="3"/>
        <v>8010</v>
      </c>
    </row>
    <row r="73" spans="1:6">
      <c r="A73" s="4">
        <v>41114.627789351849</v>
      </c>
      <c r="B73">
        <v>28315</v>
      </c>
      <c r="C73">
        <v>101</v>
      </c>
      <c r="D73" s="1">
        <v>6.3</v>
      </c>
      <c r="E73">
        <f t="shared" si="2"/>
        <v>10100</v>
      </c>
      <c r="F73" s="1">
        <f t="shared" si="3"/>
        <v>6300</v>
      </c>
    </row>
    <row r="74" spans="1:6">
      <c r="A74" s="4">
        <v>41114.628483796296</v>
      </c>
      <c r="B74">
        <v>28091</v>
      </c>
      <c r="C74">
        <v>101</v>
      </c>
      <c r="D74" s="1">
        <v>3.52</v>
      </c>
      <c r="E74">
        <f t="shared" si="2"/>
        <v>10100</v>
      </c>
      <c r="F74" s="1">
        <f t="shared" si="3"/>
        <v>3520</v>
      </c>
    </row>
    <row r="75" spans="1:6">
      <c r="A75" s="4">
        <v>41114.629178240742</v>
      </c>
      <c r="B75">
        <v>26194</v>
      </c>
      <c r="C75">
        <v>101</v>
      </c>
      <c r="D75" s="1">
        <v>2.98</v>
      </c>
      <c r="E75">
        <f t="shared" si="2"/>
        <v>10100</v>
      </c>
      <c r="F75" s="1">
        <f t="shared" si="3"/>
        <v>2980</v>
      </c>
    </row>
    <row r="76" spans="1:6">
      <c r="A76" s="4">
        <v>41114.581261574072</v>
      </c>
      <c r="B76">
        <v>28409</v>
      </c>
      <c r="C76">
        <v>102</v>
      </c>
      <c r="D76" s="1">
        <v>6.2</v>
      </c>
      <c r="E76">
        <f t="shared" si="2"/>
        <v>10200</v>
      </c>
      <c r="F76" s="1">
        <f t="shared" si="3"/>
        <v>6200</v>
      </c>
    </row>
    <row r="77" spans="1:6">
      <c r="A77" s="4">
        <v>41114.614594907405</v>
      </c>
      <c r="B77">
        <v>26319</v>
      </c>
      <c r="C77">
        <v>102</v>
      </c>
      <c r="D77" s="1">
        <v>1.93</v>
      </c>
      <c r="E77">
        <f t="shared" si="2"/>
        <v>10200</v>
      </c>
      <c r="F77" s="1">
        <f t="shared" si="3"/>
        <v>1930</v>
      </c>
    </row>
    <row r="78" spans="1:6">
      <c r="A78" s="4">
        <v>41114.615289351852</v>
      </c>
      <c r="B78">
        <v>28129</v>
      </c>
      <c r="C78">
        <v>102</v>
      </c>
      <c r="D78" s="1">
        <v>5.55</v>
      </c>
      <c r="E78">
        <f t="shared" si="2"/>
        <v>10200</v>
      </c>
      <c r="F78" s="1">
        <f t="shared" si="3"/>
        <v>5550</v>
      </c>
    </row>
    <row r="79" spans="1:6">
      <c r="A79" s="4">
        <v>41114.615983796299</v>
      </c>
      <c r="B79">
        <v>28326</v>
      </c>
      <c r="C79">
        <v>102</v>
      </c>
      <c r="D79" s="1">
        <v>7.6</v>
      </c>
      <c r="E79">
        <f t="shared" si="2"/>
        <v>10200</v>
      </c>
      <c r="F79" s="1">
        <f t="shared" si="3"/>
        <v>7600</v>
      </c>
    </row>
    <row r="80" spans="1:6">
      <c r="A80" s="4">
        <v>41114.616678240738</v>
      </c>
      <c r="B80">
        <v>28062</v>
      </c>
      <c r="C80">
        <v>102</v>
      </c>
      <c r="D80" s="1">
        <v>8.14</v>
      </c>
      <c r="E80">
        <f t="shared" si="2"/>
        <v>10200</v>
      </c>
      <c r="F80" s="1">
        <f t="shared" si="3"/>
        <v>8140.0000000000009</v>
      </c>
    </row>
    <row r="81" spans="1:6">
      <c r="A81" s="4">
        <v>41114.617372685185</v>
      </c>
      <c r="B81">
        <v>28163</v>
      </c>
      <c r="C81">
        <v>102</v>
      </c>
      <c r="D81" s="1">
        <v>11.31</v>
      </c>
      <c r="E81">
        <f t="shared" si="2"/>
        <v>10200</v>
      </c>
      <c r="F81" s="1">
        <f t="shared" si="3"/>
        <v>11310</v>
      </c>
    </row>
    <row r="82" spans="1:6">
      <c r="A82" s="4">
        <v>41114.618067129632</v>
      </c>
      <c r="B82">
        <v>28302</v>
      </c>
      <c r="C82">
        <v>102</v>
      </c>
      <c r="D82" s="1">
        <v>7.11</v>
      </c>
      <c r="E82">
        <f t="shared" si="2"/>
        <v>10200</v>
      </c>
      <c r="F82" s="1">
        <f t="shared" si="3"/>
        <v>7110</v>
      </c>
    </row>
    <row r="83" spans="1:6">
      <c r="A83" s="4">
        <v>41114.618761574071</v>
      </c>
      <c r="B83">
        <v>27690</v>
      </c>
      <c r="C83">
        <v>102</v>
      </c>
      <c r="D83" s="1">
        <v>5.1100000000000003</v>
      </c>
      <c r="E83">
        <f t="shared" si="2"/>
        <v>10200</v>
      </c>
      <c r="F83" s="1">
        <f t="shared" si="3"/>
        <v>5110</v>
      </c>
    </row>
    <row r="84" spans="1:6">
      <c r="A84" s="4">
        <v>41114.619456018518</v>
      </c>
      <c r="B84">
        <v>28666</v>
      </c>
      <c r="C84">
        <v>102</v>
      </c>
      <c r="D84" s="1">
        <v>3.12</v>
      </c>
      <c r="E84">
        <f t="shared" si="2"/>
        <v>10200</v>
      </c>
      <c r="F84" s="1">
        <f t="shared" si="3"/>
        <v>3120</v>
      </c>
    </row>
    <row r="85" spans="1:6">
      <c r="A85" s="4">
        <v>41114.620150462964</v>
      </c>
      <c r="B85">
        <v>28260</v>
      </c>
      <c r="C85">
        <v>102</v>
      </c>
      <c r="D85" s="1">
        <v>2.1800000000000002</v>
      </c>
      <c r="E85">
        <f t="shared" si="2"/>
        <v>10200</v>
      </c>
      <c r="F85" s="1">
        <f t="shared" si="3"/>
        <v>2180</v>
      </c>
    </row>
    <row r="86" spans="1:6">
      <c r="A86" s="4">
        <v>41114.581956018519</v>
      </c>
      <c r="B86">
        <v>29267</v>
      </c>
      <c r="C86">
        <v>105</v>
      </c>
      <c r="D86" s="1">
        <v>7.79</v>
      </c>
      <c r="E86">
        <f t="shared" si="2"/>
        <v>10500</v>
      </c>
      <c r="F86" s="1">
        <f t="shared" si="3"/>
        <v>7790</v>
      </c>
    </row>
    <row r="87" spans="1:6">
      <c r="A87" s="4">
        <v>41114.582650462966</v>
      </c>
      <c r="B87">
        <v>29360</v>
      </c>
      <c r="C87">
        <v>111</v>
      </c>
      <c r="D87" s="1">
        <v>8.81</v>
      </c>
      <c r="E87">
        <f t="shared" si="2"/>
        <v>11100</v>
      </c>
      <c r="F87" s="1">
        <f t="shared" si="3"/>
        <v>8810</v>
      </c>
    </row>
    <row r="88" spans="1:6">
      <c r="A88" s="4">
        <v>41114.583344907405</v>
      </c>
      <c r="B88">
        <v>29834</v>
      </c>
      <c r="C88">
        <v>119</v>
      </c>
      <c r="D88" s="1">
        <v>15.19</v>
      </c>
      <c r="E88">
        <f t="shared" si="2"/>
        <v>11900</v>
      </c>
      <c r="F88" s="1">
        <f t="shared" si="3"/>
        <v>15190</v>
      </c>
    </row>
    <row r="89" spans="1:6">
      <c r="A89" s="4">
        <v>41114.584039351852</v>
      </c>
      <c r="B89">
        <v>30293</v>
      </c>
      <c r="C89">
        <v>120</v>
      </c>
      <c r="D89" s="1">
        <v>18.940000000000001</v>
      </c>
      <c r="E89">
        <f t="shared" si="2"/>
        <v>12000</v>
      </c>
      <c r="F89" s="1">
        <f t="shared" si="3"/>
        <v>18940</v>
      </c>
    </row>
    <row r="90" spans="1:6">
      <c r="A90" s="4">
        <v>41114.584733796299</v>
      </c>
      <c r="B90">
        <v>30028</v>
      </c>
      <c r="C90">
        <v>120</v>
      </c>
      <c r="D90" s="1">
        <v>24</v>
      </c>
      <c r="E90">
        <f t="shared" si="2"/>
        <v>12000</v>
      </c>
      <c r="F90" s="1">
        <f t="shared" si="3"/>
        <v>24000</v>
      </c>
    </row>
    <row r="91" spans="1:6">
      <c r="A91" s="4">
        <v>41114.585428240738</v>
      </c>
      <c r="B91">
        <v>30758</v>
      </c>
      <c r="C91">
        <v>120</v>
      </c>
      <c r="D91" s="1">
        <v>21.55</v>
      </c>
      <c r="E91">
        <f t="shared" si="2"/>
        <v>12000</v>
      </c>
      <c r="F91" s="1">
        <f t="shared" si="3"/>
        <v>21550</v>
      </c>
    </row>
    <row r="92" spans="1:6">
      <c r="A92" s="4">
        <v>41114.586122685185</v>
      </c>
      <c r="B92">
        <v>30750</v>
      </c>
      <c r="C92">
        <v>120</v>
      </c>
      <c r="D92" s="1">
        <v>26.33</v>
      </c>
      <c r="E92">
        <f t="shared" si="2"/>
        <v>12000</v>
      </c>
      <c r="F92" s="1">
        <f t="shared" si="3"/>
        <v>26330</v>
      </c>
    </row>
    <row r="93" spans="1:6">
      <c r="A93" s="4">
        <v>41114.586817129632</v>
      </c>
      <c r="B93">
        <v>30409</v>
      </c>
      <c r="C93">
        <v>120</v>
      </c>
      <c r="D93" s="1">
        <v>21.79</v>
      </c>
      <c r="E93">
        <f t="shared" si="2"/>
        <v>12000</v>
      </c>
      <c r="F93" s="1">
        <f t="shared" si="3"/>
        <v>21790</v>
      </c>
    </row>
    <row r="94" spans="1:6">
      <c r="A94" s="4">
        <v>41114.587511574071</v>
      </c>
      <c r="B94">
        <v>30667</v>
      </c>
      <c r="C94">
        <v>120</v>
      </c>
      <c r="D94" s="1">
        <v>24.62</v>
      </c>
      <c r="E94">
        <f t="shared" si="2"/>
        <v>12000</v>
      </c>
      <c r="F94" s="1">
        <f t="shared" si="3"/>
        <v>24620</v>
      </c>
    </row>
    <row r="95" spans="1:6">
      <c r="A95" s="4">
        <v>41114.588206018518</v>
      </c>
      <c r="B95">
        <v>30846</v>
      </c>
      <c r="C95">
        <v>120</v>
      </c>
      <c r="D95" s="1">
        <v>25.05</v>
      </c>
      <c r="E95">
        <f t="shared" si="2"/>
        <v>12000</v>
      </c>
      <c r="F95" s="1">
        <f t="shared" si="3"/>
        <v>25050</v>
      </c>
    </row>
    <row r="96" spans="1:6">
      <c r="A96" s="4">
        <v>41114.588900462964</v>
      </c>
      <c r="B96">
        <v>30187</v>
      </c>
      <c r="C96">
        <v>120</v>
      </c>
      <c r="D96" s="1">
        <v>22.63</v>
      </c>
      <c r="E96">
        <f t="shared" si="2"/>
        <v>12000</v>
      </c>
      <c r="F96" s="1">
        <f t="shared" si="3"/>
        <v>22630</v>
      </c>
    </row>
    <row r="97" spans="1:6">
      <c r="A97" s="4">
        <v>41114.589594907404</v>
      </c>
      <c r="B97">
        <v>30147</v>
      </c>
      <c r="C97">
        <v>120</v>
      </c>
      <c r="D97" s="1">
        <v>25.27</v>
      </c>
      <c r="E97">
        <f t="shared" si="2"/>
        <v>12000</v>
      </c>
      <c r="F97" s="1">
        <f t="shared" si="3"/>
        <v>25270</v>
      </c>
    </row>
    <row r="98" spans="1:6">
      <c r="A98" s="4">
        <v>41114.590289351851</v>
      </c>
      <c r="B98">
        <v>30367</v>
      </c>
      <c r="C98">
        <v>120</v>
      </c>
      <c r="D98" s="1">
        <v>20.66</v>
      </c>
      <c r="E98">
        <f t="shared" si="2"/>
        <v>12000</v>
      </c>
      <c r="F98" s="1">
        <f t="shared" si="3"/>
        <v>20660</v>
      </c>
    </row>
    <row r="99" spans="1:6">
      <c r="A99" s="4">
        <v>41114.590983796297</v>
      </c>
      <c r="B99">
        <v>30782</v>
      </c>
      <c r="C99">
        <v>120</v>
      </c>
      <c r="D99" s="1">
        <v>21.32</v>
      </c>
      <c r="E99">
        <f t="shared" si="2"/>
        <v>12000</v>
      </c>
      <c r="F99" s="1">
        <f t="shared" si="3"/>
        <v>21320</v>
      </c>
    </row>
    <row r="100" spans="1:6">
      <c r="A100" s="4">
        <v>41114.591678240744</v>
      </c>
      <c r="B100">
        <v>30447</v>
      </c>
      <c r="C100">
        <v>120</v>
      </c>
      <c r="D100" s="1">
        <v>23.36</v>
      </c>
      <c r="E100">
        <f t="shared" si="2"/>
        <v>12000</v>
      </c>
      <c r="F100" s="1">
        <f t="shared" si="3"/>
        <v>23360</v>
      </c>
    </row>
    <row r="101" spans="1:6">
      <c r="A101" s="4">
        <v>41114.592372685183</v>
      </c>
      <c r="B101">
        <v>29741</v>
      </c>
      <c r="C101">
        <v>120</v>
      </c>
      <c r="D101" s="1">
        <v>17.16</v>
      </c>
      <c r="E101">
        <f t="shared" si="2"/>
        <v>12000</v>
      </c>
      <c r="F101" s="1">
        <f t="shared" si="3"/>
        <v>17160</v>
      </c>
    </row>
    <row r="102" spans="1:6">
      <c r="A102" s="4">
        <v>41114.59306712963</v>
      </c>
      <c r="B102">
        <v>29874</v>
      </c>
      <c r="C102">
        <v>120</v>
      </c>
      <c r="D102" s="1">
        <v>25.41</v>
      </c>
      <c r="E102">
        <f t="shared" si="2"/>
        <v>12000</v>
      </c>
      <c r="F102" s="1">
        <f t="shared" si="3"/>
        <v>25410</v>
      </c>
    </row>
    <row r="103" spans="1:6">
      <c r="A103" s="4">
        <v>41114.593761574077</v>
      </c>
      <c r="B103">
        <v>30397</v>
      </c>
      <c r="C103">
        <v>120</v>
      </c>
      <c r="D103" s="1">
        <v>18.61</v>
      </c>
      <c r="E103">
        <f t="shared" si="2"/>
        <v>12000</v>
      </c>
      <c r="F103" s="1">
        <f t="shared" si="3"/>
        <v>18610</v>
      </c>
    </row>
    <row r="104" spans="1:6">
      <c r="A104" s="4">
        <v>41114.594456018516</v>
      </c>
      <c r="B104">
        <v>30378</v>
      </c>
      <c r="C104">
        <v>120</v>
      </c>
      <c r="D104" s="1">
        <v>22.2</v>
      </c>
      <c r="E104">
        <f t="shared" si="2"/>
        <v>12000</v>
      </c>
      <c r="F104" s="1">
        <f t="shared" si="3"/>
        <v>22200</v>
      </c>
    </row>
    <row r="105" spans="1:6">
      <c r="A105" s="4">
        <v>41114.595150462963</v>
      </c>
      <c r="B105">
        <v>30535</v>
      </c>
      <c r="C105">
        <v>120</v>
      </c>
      <c r="D105" s="1">
        <v>21.44</v>
      </c>
      <c r="E105">
        <f t="shared" si="2"/>
        <v>12000</v>
      </c>
      <c r="F105" s="1">
        <f t="shared" si="3"/>
        <v>21440</v>
      </c>
    </row>
    <row r="106" spans="1:6">
      <c r="A106" s="4">
        <v>41114.59584490741</v>
      </c>
      <c r="B106">
        <v>29984</v>
      </c>
      <c r="C106">
        <v>120</v>
      </c>
      <c r="D106" s="1">
        <v>21.15</v>
      </c>
      <c r="E106">
        <f t="shared" si="2"/>
        <v>12000</v>
      </c>
      <c r="F106" s="1">
        <f t="shared" si="3"/>
        <v>21150</v>
      </c>
    </row>
    <row r="107" spans="1:6">
      <c r="A107" s="4">
        <v>41114.596539351849</v>
      </c>
      <c r="B107">
        <v>30084</v>
      </c>
      <c r="C107">
        <v>120</v>
      </c>
      <c r="D107" s="1">
        <v>22.74</v>
      </c>
      <c r="E107">
        <f t="shared" si="2"/>
        <v>12000</v>
      </c>
      <c r="F107" s="1">
        <f t="shared" si="3"/>
        <v>22740</v>
      </c>
    </row>
    <row r="108" spans="1:6">
      <c r="A108" s="4">
        <v>41114.597233796296</v>
      </c>
      <c r="B108">
        <v>29326</v>
      </c>
      <c r="C108">
        <v>120</v>
      </c>
      <c r="D108" s="1">
        <v>24.09</v>
      </c>
      <c r="E108">
        <f t="shared" si="2"/>
        <v>12000</v>
      </c>
      <c r="F108" s="1">
        <f t="shared" si="3"/>
        <v>24090</v>
      </c>
    </row>
  </sheetData>
  <sortState ref="A2:D108">
    <sortCondition ref="C1"/>
  </sortState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West Bohemia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Kostenec</dc:creator>
  <cp:lastModifiedBy>Michal Kostenec</cp:lastModifiedBy>
  <dcterms:created xsi:type="dcterms:W3CDTF">2012-07-24T13:35:16Z</dcterms:created>
  <dcterms:modified xsi:type="dcterms:W3CDTF">2012-07-25T10:33:13Z</dcterms:modified>
</cp:coreProperties>
</file>